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albankmaltaorg-my.sharepoint.com/personal/mifsuds_centralbankmalta_org/Documents/Desktop/"/>
    </mc:Choice>
  </mc:AlternateContent>
  <xr:revisionPtr revIDLastSave="26" documentId="8_{2F40C71D-B11C-4046-A0BF-0F56ADAC8439}" xr6:coauthVersionLast="47" xr6:coauthVersionMax="47" xr10:uidLastSave="{FA21EB9F-2186-4EE6-B8E0-CC277C0AE602}"/>
  <bookViews>
    <workbookView xWindow="-120" yWindow="-120" windowWidth="29040" windowHeight="15720" xr2:uid="{9D510E4E-5497-4112-91CA-528DDF667DC9}"/>
  </bookViews>
  <sheets>
    <sheet name="Jan 2024" sheetId="2" r:id="rId1"/>
    <sheet name="Feb 2024" sheetId="1" r:id="rId2"/>
    <sheet name="Mar 2024" sheetId="3" r:id="rId3"/>
    <sheet name="Apr 2024" sheetId="4" r:id="rId4"/>
    <sheet name="May 2024" sheetId="5" r:id="rId5"/>
    <sheet name="Jun 2024" sheetId="6" r:id="rId6"/>
    <sheet name="Jul 2024" sheetId="10" r:id="rId7"/>
    <sheet name="Aug 2024" sheetId="7" r:id="rId8"/>
    <sheet name="Sep 2024" sheetId="9" r:id="rId9"/>
    <sheet name="Oct 2024" sheetId="8" r:id="rId10"/>
    <sheet name="Nov 2024" sheetId="11" r:id="rId11"/>
    <sheet name="Dec 2024" sheetId="12" r:id="rId12"/>
  </sheets>
  <externalReferences>
    <externalReference r:id="rId13"/>
    <externalReference r:id="rId14"/>
  </externalReferences>
  <definedNames>
    <definedName name="ccode">[1]Sheet2!$A$1:$D$393</definedName>
    <definedName name="historyrange">#REF!</definedName>
    <definedName name="htmlRange">#REF!</definedName>
    <definedName name="_xlnm.Print_Area" localSheetId="3">'Apr 2024'!$A$1:$K$20</definedName>
    <definedName name="_xlnm.Print_Area" localSheetId="7">'Aug 2024'!$A$1:$K$20</definedName>
    <definedName name="_xlnm.Print_Area" localSheetId="11">'Dec 2024'!$A$1:$J$19</definedName>
    <definedName name="_xlnm.Print_Area" localSheetId="1">'Feb 2024'!$A$1:$K$20</definedName>
    <definedName name="_xlnm.Print_Area" localSheetId="0">'Jan 2024'!$A$1:$K$20</definedName>
    <definedName name="_xlnm.Print_Area" localSheetId="6">'Jul 2024'!$A$1:$K$20</definedName>
    <definedName name="_xlnm.Print_Area" localSheetId="5">'Jun 2024'!$A$1:$K$20</definedName>
    <definedName name="_xlnm.Print_Area" localSheetId="2">'Mar 2024'!$A$1:$K$20</definedName>
    <definedName name="_xlnm.Print_Area" localSheetId="4">'May 2024'!$A$1:$K$20</definedName>
    <definedName name="_xlnm.Print_Area" localSheetId="10">'Nov 2024'!$A$1:$K$20</definedName>
    <definedName name="_xlnm.Print_Area" localSheetId="9">'Oct 2024'!$A$1:$K$20</definedName>
    <definedName name="_xlnm.Print_Area" localSheetId="8">'Sep 2024'!$A$1:$K$20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9" l="1"/>
  <c r="F3" i="9"/>
</calcChain>
</file>

<file path=xl/sharedStrings.xml><?xml version="1.0" encoding="utf-8"?>
<sst xmlns="http://schemas.openxmlformats.org/spreadsheetml/2006/main" count="238" uniqueCount="21">
  <si>
    <t>EUR millions</t>
  </si>
  <si>
    <t>USD millions</t>
  </si>
  <si>
    <t>RESERVE ASSETS</t>
  </si>
  <si>
    <t>- Monetary Gold</t>
  </si>
  <si>
    <t xml:space="preserve">  of which: volume in millions monetary gold (fine troy ounces)</t>
  </si>
  <si>
    <t>- Special Drawing Rights</t>
  </si>
  <si>
    <t>- Reserve position in the IMF</t>
  </si>
  <si>
    <t>- Foreign Exchange</t>
  </si>
  <si>
    <t>- Other Claims</t>
  </si>
  <si>
    <t xml:space="preserve">  of which: financial derivatives</t>
  </si>
  <si>
    <t>OFFICIAL RESERVE ASSETS AS AT FEBRUARY 2024</t>
  </si>
  <si>
    <t>OFFICIAL RESERVE ASSETS AS AT JANUARY 2024</t>
  </si>
  <si>
    <t>OFFICIAL RESERVE ASSETS AS AT MARCH 2024</t>
  </si>
  <si>
    <t>OFFICIAL RESERVE ASSETS AS AT APRIL 2024</t>
  </si>
  <si>
    <t>OFFICIAL RESERVE ASSETS AS AT MAY 2024</t>
  </si>
  <si>
    <t>OFFICIAL RESERVE ASSETS AS AT JUNE 2024</t>
  </si>
  <si>
    <t>OFFICIAL RESERVE ASSETS AS AT AUGUST 2024</t>
  </si>
  <si>
    <t>OFFICIAL RESERVE ASSETS AS AT OCTOBER 2024</t>
  </si>
  <si>
    <t>OFFICIAL RESERVE ASSETS AS AT JULY 2024</t>
  </si>
  <si>
    <t>OFFICIAL RESERVE ASSETS AS AT NOVEMBER 2024</t>
  </si>
  <si>
    <t>OFFICIAL RESERVE ASSETS AS AT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</si>
</sst>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8"/>
      <name val="Verdana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9">
    <xf numFmtId="0" fontId="0" fillId="0" borderId="0" xfId="0"/>
    <xf numFmtId="0" fontId="1" fillId="2" borderId="0" xfId="1"/>
    <xf numFmtId="0" fontId="1" fillId="2" borderId="0" xfId="1" applyAlignment="1">
      <alignment horizontal="center"/>
    </xf>
    <xf numFmtId="0" fontId="3" fillId="2" borderId="0" xfId="1" applyFont="1" applyAlignment="1">
      <alignment horizontal="center"/>
    </xf>
    <xf numFmtId="0" fontId="3" fillId="2" borderId="0" xfId="1" applyFont="1"/>
    <xf numFmtId="0" fontId="4" fillId="2" borderId="0" xfId="1" applyFont="1"/>
    <xf numFmtId="0" fontId="5" fillId="2" borderId="0" xfId="1" applyFont="1" applyAlignment="1">
      <alignment horizontal="left"/>
    </xf>
    <xf numFmtId="0" fontId="4" fillId="2" borderId="0" xfId="1" applyFont="1" applyAlignment="1">
      <alignment horizontal="center"/>
    </xf>
    <xf numFmtId="49" fontId="5" fillId="2" borderId="0" xfId="1" applyNumberFormat="1" applyFont="1" applyAlignment="1">
      <alignment horizontal="center" vertical="top"/>
    </xf>
    <xf numFmtId="0" fontId="4" fillId="2" borderId="0" xfId="1" applyFont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0" fontId="5" fillId="2" borderId="0" xfId="1" applyFont="1" applyAlignment="1">
      <alignment horizontal="center" vertical="center"/>
    </xf>
    <xf numFmtId="2" fontId="4" fillId="2" borderId="0" xfId="1" applyNumberFormat="1" applyFont="1" applyAlignment="1">
      <alignment horizontal="center" vertical="center"/>
    </xf>
    <xf numFmtId="0" fontId="5" fillId="2" borderId="0" xfId="1" applyFont="1"/>
    <xf numFmtId="2" fontId="5" fillId="2" borderId="0" xfId="1" applyNumberFormat="1" applyFont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4" fontId="5" fillId="2" borderId="0" xfId="1" applyNumberFormat="1" applyFont="1" applyAlignment="1">
      <alignment horizontal="center"/>
    </xf>
    <xf numFmtId="3" fontId="5" fillId="0" borderId="0" xfId="1" applyNumberFormat="1" applyFont="1" applyFill="1" applyAlignment="1">
      <alignment horizontal="center"/>
    </xf>
    <xf numFmtId="3" fontId="5" fillId="2" borderId="0" xfId="1" applyNumberFormat="1" applyFont="1" applyAlignment="1">
      <alignment horizontal="center"/>
    </xf>
    <xf numFmtId="49" fontId="4" fillId="2" borderId="0" xfId="1" applyNumberFormat="1" applyFont="1"/>
    <xf numFmtId="164" fontId="4" fillId="0" borderId="1" xfId="1" quotePrefix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2" borderId="1" xfId="1" applyNumberFormat="1" applyFont="1" applyBorder="1" applyAlignment="1">
      <alignment horizontal="center"/>
    </xf>
    <xf numFmtId="3" fontId="4" fillId="2" borderId="2" xfId="1" applyNumberFormat="1" applyFont="1" applyBorder="1" applyAlignment="1">
      <alignment horizontal="center"/>
    </xf>
    <xf numFmtId="49" fontId="6" fillId="2" borderId="0" xfId="1" applyNumberFormat="1" applyFont="1"/>
    <xf numFmtId="165" fontId="4" fillId="0" borderId="1" xfId="1" quotePrefix="1" applyNumberFormat="1" applyFont="1" applyFill="1" applyBorder="1" applyAlignment="1">
      <alignment horizontal="center"/>
    </xf>
    <xf numFmtId="165" fontId="4" fillId="2" borderId="1" xfId="1" applyNumberFormat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4" fontId="4" fillId="2" borderId="0" xfId="1" applyNumberFormat="1" applyFont="1" applyAlignment="1">
      <alignment horizontal="center"/>
    </xf>
    <xf numFmtId="166" fontId="4" fillId="2" borderId="0" xfId="1" applyNumberFormat="1" applyFont="1" applyAlignment="1">
      <alignment horizontal="center"/>
    </xf>
    <xf numFmtId="0" fontId="5" fillId="2" borderId="0" xfId="1" applyFont="1" applyAlignment="1">
      <alignment horizontal="center"/>
    </xf>
    <xf numFmtId="3" fontId="4" fillId="2" borderId="0" xfId="1" applyNumberFormat="1" applyFont="1" applyAlignment="1">
      <alignment horizontal="center"/>
    </xf>
    <xf numFmtId="0" fontId="2" fillId="2" borderId="0" xfId="1" applyFont="1" applyAlignment="1">
      <alignment horizontal="center" vertical="center" shrinkToFit="1"/>
    </xf>
    <xf numFmtId="0" fontId="3" fillId="2" borderId="0" xfId="1" applyFont="1" applyAlignment="1">
      <alignment horizontal="center"/>
    </xf>
    <xf numFmtId="4" fontId="7" fillId="0" borderId="1" xfId="1" quotePrefix="1" applyNumberFormat="1" applyFont="1" applyFill="1" applyBorder="1" applyAlignment="1">
      <alignment horizontal="center"/>
    </xf>
    <xf numFmtId="4" fontId="4" fillId="0" borderId="1" xfId="1" quotePrefix="1" applyNumberFormat="1" applyFont="1" applyFill="1" applyBorder="1" applyAlignment="1">
      <alignment horizontal="center"/>
    </xf>
    <xf numFmtId="0" fontId="4" fillId="2" borderId="0" xfId="1" applyFont="1"/>
    <xf numFmtId="0" fontId="1" fillId="2" borderId="0" xfId="1" applyAlignment="1">
      <alignment horizontal="center"/>
    </xf>
    <xf numFmtId="0" fontId="1" fillId="2" borderId="0" xfId="1"/>
  </cellXfs>
  <cellStyles count="2">
    <cellStyle name="Normal" xfId="0" builtinId="0"/>
    <cellStyle name="Normal 17" xfId="1" xr:uid="{E8FF574A-2F53-415F-A3FE-06CF0E8DBE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7BDA6E87-1AB3-4771-91F6-45C6D15C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1AC23A42-AC29-43CA-A216-F5D611CE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59532</xdr:colOff>
      <xdr:row>0</xdr:row>
      <xdr:rowOff>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9F895E9C-5CBA-4991-9358-26A99B8B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732" y="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C056BD89-5B76-4370-9458-F28A756D3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2106DB88-743E-48C9-8D99-644A14C5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9D5ACA00-BEC3-4099-AFC7-3A3844BD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2CC27037-51F9-4BE6-8AEC-889DD1CD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6B4015BE-7164-4DAF-ABDF-FBBBEC191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D774C92B-B309-4F08-866E-E0FA5D11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0F68AFD7-C10E-40A7-B48F-AD6E28B7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9DFDB58C-F5AA-4799-981C-95790510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B45AB7E3-5266-41B7-A57C-117489FB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entralbankmaltaorg.sharepoint.com/sites/EPSS/Docs/Folders%20by%20dataset/External%20Statistics/1.%20BOP%20and%20IIP/BOP/SDDS%20International%20Reserves/official_reserve_assets%20LINKER.xls" TargetMode="External"/><Relationship Id="rId1" Type="http://schemas.openxmlformats.org/officeDocument/2006/relationships/externalLinkPath" Target="/sites/EPSS/Docs/Folders%20by%20dataset/External%20Statistics/1.%20BOP%20and%20IIP/BOP/SDDS%20International%20Reserves/official_reserve_assets%20LINK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Report€"/>
      <sheetName val="ReportUSD"/>
      <sheetName val="linker"/>
      <sheetName val="webtable"/>
    </sheetNames>
    <sheetDataSet>
      <sheetData sheetId="0"/>
      <sheetData sheetId="1"/>
      <sheetData sheetId="2"/>
      <sheetData sheetId="3">
        <row r="3">
          <cell r="A3" t="str">
            <v>OFFICIAL RESERVE ASSETS AS AT SEPTEMBER 2024</v>
          </cell>
          <cell r="F3" t="str">
            <v>OFFICIAL RESERVE ASSETS AS AT SEPTEMBER 2024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0913-88C8-4F2A-82C3-D02417EE502F}">
  <sheetPr>
    <pageSetUpPr fitToPage="1"/>
  </sheetPr>
  <dimension ref="A1:I45"/>
  <sheetViews>
    <sheetView showGridLines="0" tabSelected="1" zoomScale="80" zoomScaleNormal="80" workbookViewId="0">
      <selection activeCell="J25" sqref="J25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11</v>
      </c>
      <c r="B3" s="33"/>
      <c r="C3" s="33"/>
      <c r="D3" s="33"/>
      <c r="E3" s="33"/>
      <c r="F3" s="33" t="s">
        <v>11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1262.1300000000001</v>
      </c>
      <c r="D10" s="16"/>
      <c r="G10" s="13" t="s">
        <v>2</v>
      </c>
      <c r="H10" s="15">
        <v>1367.77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17.55</v>
      </c>
      <c r="D12" s="21"/>
      <c r="G12" s="19" t="s">
        <v>3</v>
      </c>
      <c r="H12" s="22">
        <v>19.02</v>
      </c>
      <c r="I12" s="23"/>
    </row>
    <row r="13" spans="1:9" s="5" customFormat="1" ht="20.100000000000001" customHeight="1" x14ac:dyDescent="0.2">
      <c r="B13" s="24" t="s">
        <v>4</v>
      </c>
      <c r="C13" s="25">
        <v>9.3360800000000001E-3</v>
      </c>
      <c r="D13" s="21"/>
      <c r="G13" s="24" t="s">
        <v>4</v>
      </c>
      <c r="H13" s="26">
        <v>9.3360800000000001E-3</v>
      </c>
      <c r="I13" s="23"/>
    </row>
    <row r="14" spans="1:9" s="5" customFormat="1" ht="20.100000000000001" customHeight="1" x14ac:dyDescent="0.2">
      <c r="B14" s="19" t="s">
        <v>5</v>
      </c>
      <c r="C14" s="27">
        <v>321.52</v>
      </c>
      <c r="D14" s="21"/>
      <c r="G14" s="19" t="s">
        <v>5</v>
      </c>
      <c r="H14" s="22">
        <v>348.43</v>
      </c>
      <c r="I14" s="23"/>
    </row>
    <row r="15" spans="1:9" s="5" customFormat="1" ht="20.100000000000001" customHeight="1" x14ac:dyDescent="0.2">
      <c r="B15" s="19" t="s">
        <v>6</v>
      </c>
      <c r="C15" s="27">
        <v>60.3</v>
      </c>
      <c r="D15" s="21"/>
      <c r="G15" s="19" t="s">
        <v>6</v>
      </c>
      <c r="H15" s="22">
        <v>65.349999999999994</v>
      </c>
      <c r="I15" s="23"/>
    </row>
    <row r="16" spans="1:9" s="5" customFormat="1" ht="20.100000000000001" customHeight="1" x14ac:dyDescent="0.2">
      <c r="B16" s="19" t="s">
        <v>7</v>
      </c>
      <c r="C16" s="27">
        <v>864.99</v>
      </c>
      <c r="D16" s="21"/>
      <c r="G16" s="19" t="s">
        <v>7</v>
      </c>
      <c r="H16" s="22">
        <v>937.39</v>
      </c>
      <c r="I16" s="23"/>
    </row>
    <row r="17" spans="2:9" s="5" customFormat="1" ht="20.100000000000001" customHeight="1" x14ac:dyDescent="0.2">
      <c r="B17" s="19" t="s">
        <v>8</v>
      </c>
      <c r="C17" s="27">
        <v>-2.23</v>
      </c>
      <c r="D17" s="21"/>
      <c r="G17" s="19" t="s">
        <v>8</v>
      </c>
      <c r="H17" s="22">
        <v>-2.42</v>
      </c>
      <c r="I17" s="23"/>
    </row>
    <row r="18" spans="2:9" s="5" customFormat="1" ht="20.100000000000001" customHeight="1" x14ac:dyDescent="0.2">
      <c r="B18" s="24" t="s">
        <v>9</v>
      </c>
      <c r="C18" s="27">
        <v>-2.23</v>
      </c>
      <c r="D18" s="21"/>
      <c r="G18" s="24" t="s">
        <v>9</v>
      </c>
      <c r="H18" s="22">
        <v>-2.42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C93E-BDAA-4ED3-BB3F-ABC94753342B}">
  <sheetPr>
    <pageSetUpPr fitToPage="1"/>
  </sheetPr>
  <dimension ref="A1:I45"/>
  <sheetViews>
    <sheetView showGridLines="0" topLeftCell="B1" zoomScale="80" zoomScaleNormal="80" workbookViewId="0">
      <selection activeCell="G27" sqref="G27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17</v>
      </c>
      <c r="B3" s="33"/>
      <c r="C3" s="33"/>
      <c r="D3" s="33"/>
      <c r="E3" s="33"/>
      <c r="F3" s="33" t="s">
        <v>17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1351.92</v>
      </c>
      <c r="D10" s="16"/>
      <c r="G10" s="13" t="s">
        <v>2</v>
      </c>
      <c r="H10" s="15">
        <v>1471.16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17.899999999999999</v>
      </c>
      <c r="D12" s="21"/>
      <c r="G12" s="19" t="s">
        <v>3</v>
      </c>
      <c r="H12" s="22">
        <v>19.48</v>
      </c>
      <c r="I12" s="23"/>
    </row>
    <row r="13" spans="1:9" s="5" customFormat="1" ht="20.100000000000001" customHeight="1" x14ac:dyDescent="0.2">
      <c r="B13" s="24" t="s">
        <v>4</v>
      </c>
      <c r="C13" s="34">
        <v>7.0360800000000001E-3</v>
      </c>
      <c r="D13" s="21"/>
      <c r="G13" s="24" t="s">
        <v>4</v>
      </c>
      <c r="H13" s="34">
        <v>7.0360800000000001E-3</v>
      </c>
      <c r="I13" s="23"/>
    </row>
    <row r="14" spans="1:9" s="5" customFormat="1" ht="20.100000000000001" customHeight="1" x14ac:dyDescent="0.2">
      <c r="B14" s="19" t="s">
        <v>5</v>
      </c>
      <c r="C14" s="27">
        <v>318.27</v>
      </c>
      <c r="D14" s="21"/>
      <c r="G14" s="19" t="s">
        <v>5</v>
      </c>
      <c r="H14" s="22">
        <v>346.34</v>
      </c>
      <c r="I14" s="23"/>
    </row>
    <row r="15" spans="1:9" s="5" customFormat="1" ht="20.100000000000001" customHeight="1" x14ac:dyDescent="0.2">
      <c r="B15" s="19" t="s">
        <v>6</v>
      </c>
      <c r="C15" s="27">
        <v>63.98</v>
      </c>
      <c r="D15" s="21"/>
      <c r="G15" s="19" t="s">
        <v>6</v>
      </c>
      <c r="H15" s="22">
        <v>69.62</v>
      </c>
      <c r="I15" s="23"/>
    </row>
    <row r="16" spans="1:9" s="5" customFormat="1" ht="20.100000000000001" customHeight="1" x14ac:dyDescent="0.2">
      <c r="B16" s="19" t="s">
        <v>7</v>
      </c>
      <c r="C16" s="27">
        <v>949.89</v>
      </c>
      <c r="D16" s="21"/>
      <c r="G16" s="19" t="s">
        <v>7</v>
      </c>
      <c r="H16" s="22">
        <v>1033.68</v>
      </c>
      <c r="I16" s="23"/>
    </row>
    <row r="17" spans="2:9" s="5" customFormat="1" ht="20.100000000000001" customHeight="1" x14ac:dyDescent="0.2">
      <c r="B17" s="19" t="s">
        <v>8</v>
      </c>
      <c r="C17" s="27">
        <v>1.88</v>
      </c>
      <c r="D17" s="21"/>
      <c r="G17" s="19" t="s">
        <v>8</v>
      </c>
      <c r="H17" s="22">
        <v>2.0499999999999998</v>
      </c>
      <c r="I17" s="23"/>
    </row>
    <row r="18" spans="2:9" s="5" customFormat="1" ht="20.100000000000001" customHeight="1" x14ac:dyDescent="0.2">
      <c r="B18" s="24" t="s">
        <v>9</v>
      </c>
      <c r="C18" s="27">
        <v>1.88</v>
      </c>
      <c r="D18" s="21"/>
      <c r="G18" s="24" t="s">
        <v>9</v>
      </c>
      <c r="H18" s="22">
        <v>2.0499999999999998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9CDB-2ED8-4F79-A360-C84D3CFD41C1}">
  <sheetPr>
    <pageSetUpPr fitToPage="1"/>
  </sheetPr>
  <dimension ref="A1:I45"/>
  <sheetViews>
    <sheetView showGridLines="0" zoomScale="80" zoomScaleNormal="80" workbookViewId="0">
      <selection activeCell="H21" sqref="H2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19</v>
      </c>
      <c r="B3" s="33"/>
      <c r="C3" s="33"/>
      <c r="D3" s="33"/>
      <c r="E3" s="33"/>
      <c r="F3" s="33" t="s">
        <v>19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1383.15</v>
      </c>
      <c r="D10" s="16"/>
      <c r="G10" s="13" t="s">
        <v>2</v>
      </c>
      <c r="H10" s="15">
        <v>1460.88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22.76</v>
      </c>
      <c r="D12" s="21"/>
      <c r="G12" s="19" t="s">
        <v>3</v>
      </c>
      <c r="H12" s="22">
        <v>24.04</v>
      </c>
      <c r="I12" s="23"/>
    </row>
    <row r="13" spans="1:9" s="5" customFormat="1" ht="20.100000000000001" customHeight="1" x14ac:dyDescent="0.2">
      <c r="B13" s="24" t="s">
        <v>4</v>
      </c>
      <c r="C13" s="35">
        <v>9.0360800000000002E-3</v>
      </c>
      <c r="D13" s="21"/>
      <c r="G13" s="24" t="s">
        <v>4</v>
      </c>
      <c r="H13" s="35">
        <v>9.0360800000000002E-3</v>
      </c>
      <c r="I13" s="23"/>
    </row>
    <row r="14" spans="1:9" s="5" customFormat="1" ht="20.100000000000001" customHeight="1" x14ac:dyDescent="0.2">
      <c r="B14" s="19" t="s">
        <v>5</v>
      </c>
      <c r="C14" s="27">
        <v>324.68</v>
      </c>
      <c r="D14" s="21"/>
      <c r="G14" s="19" t="s">
        <v>5</v>
      </c>
      <c r="H14" s="22">
        <v>342.93</v>
      </c>
      <c r="I14" s="23"/>
    </row>
    <row r="15" spans="1:9" s="5" customFormat="1" ht="20.100000000000001" customHeight="1" x14ac:dyDescent="0.2">
      <c r="B15" s="19" t="s">
        <v>6</v>
      </c>
      <c r="C15" s="27">
        <v>62.97</v>
      </c>
      <c r="D15" s="21"/>
      <c r="G15" s="19" t="s">
        <v>6</v>
      </c>
      <c r="H15" s="22">
        <v>66.510000000000005</v>
      </c>
      <c r="I15" s="23"/>
    </row>
    <row r="16" spans="1:9" s="5" customFormat="1" ht="20.100000000000001" customHeight="1" x14ac:dyDescent="0.2">
      <c r="B16" s="19" t="s">
        <v>7</v>
      </c>
      <c r="C16" s="27">
        <v>979.54000000000008</v>
      </c>
      <c r="D16" s="21"/>
      <c r="G16" s="19" t="s">
        <v>7</v>
      </c>
      <c r="H16" s="22">
        <v>1034.5899999999999</v>
      </c>
      <c r="I16" s="23"/>
    </row>
    <row r="17" spans="2:9" s="5" customFormat="1" ht="20.100000000000001" customHeight="1" x14ac:dyDescent="0.2">
      <c r="B17" s="19" t="s">
        <v>8</v>
      </c>
      <c r="C17" s="27">
        <v>-6.8</v>
      </c>
      <c r="D17" s="21"/>
      <c r="G17" s="19" t="s">
        <v>8</v>
      </c>
      <c r="H17" s="22">
        <v>-7.18</v>
      </c>
      <c r="I17" s="23"/>
    </row>
    <row r="18" spans="2:9" s="5" customFormat="1" ht="20.100000000000001" customHeight="1" x14ac:dyDescent="0.2">
      <c r="B18" s="24" t="s">
        <v>9</v>
      </c>
      <c r="C18" s="27">
        <v>-6.8</v>
      </c>
      <c r="D18" s="21"/>
      <c r="G18" s="24" t="s">
        <v>9</v>
      </c>
      <c r="H18" s="22">
        <v>-7.18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6B37-8082-4CD2-A4D1-DB0E3260945E}">
  <sheetPr>
    <pageSetUpPr fitToPage="1"/>
  </sheetPr>
  <dimension ref="A1:I45"/>
  <sheetViews>
    <sheetView showGridLines="0" zoomScale="80" zoomScaleNormal="80" workbookViewId="0">
      <selection activeCell="G22" sqref="G22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8"/>
      <c r="C1" s="37"/>
      <c r="D1" s="37"/>
      <c r="E1" s="38"/>
      <c r="F1" s="38"/>
      <c r="G1" s="38"/>
      <c r="H1" s="37"/>
      <c r="I1" s="37"/>
    </row>
    <row r="2" spans="1:9" ht="20.100000000000001" customHeight="1" x14ac:dyDescent="0.2"/>
    <row r="3" spans="1:9" s="5" customFormat="1" ht="20.100000000000001" customHeight="1" x14ac:dyDescent="0.2">
      <c r="A3" s="33" t="s">
        <v>20</v>
      </c>
      <c r="B3" s="36"/>
      <c r="C3" s="36"/>
      <c r="D3" s="36"/>
      <c r="E3" s="36"/>
      <c r="F3" s="33" t="s">
        <v>20</v>
      </c>
      <c r="G3" s="36"/>
      <c r="H3" s="36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1373.18</v>
      </c>
      <c r="D10" s="16"/>
      <c r="G10" s="13" t="s">
        <v>2</v>
      </c>
      <c r="H10" s="15">
        <v>1426.5967000000001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14.65</v>
      </c>
      <c r="D12" s="21"/>
      <c r="G12" s="19" t="s">
        <v>3</v>
      </c>
      <c r="H12" s="22">
        <v>15.219900000000001</v>
      </c>
      <c r="I12" s="23"/>
    </row>
    <row r="13" spans="1:9" s="5" customFormat="1" ht="20.100000000000001" customHeight="1" x14ac:dyDescent="0.2">
      <c r="B13" s="24" t="s">
        <v>4</v>
      </c>
      <c r="C13" s="25">
        <v>6.0000000000000001E-3</v>
      </c>
      <c r="D13" s="21"/>
      <c r="G13" s="24" t="s">
        <v>4</v>
      </c>
      <c r="H13" s="26">
        <v>6.1999999999999998E-3</v>
      </c>
      <c r="I13" s="23"/>
    </row>
    <row r="14" spans="1:9" s="5" customFormat="1" ht="20.100000000000001" customHeight="1" x14ac:dyDescent="0.2">
      <c r="B14" s="19" t="s">
        <v>5</v>
      </c>
      <c r="C14" s="27">
        <v>326.67</v>
      </c>
      <c r="D14" s="21"/>
      <c r="G14" s="19" t="s">
        <v>5</v>
      </c>
      <c r="H14" s="22">
        <v>339.3775</v>
      </c>
      <c r="I14" s="23"/>
    </row>
    <row r="15" spans="1:9" s="5" customFormat="1" ht="20.100000000000001" customHeight="1" x14ac:dyDescent="0.2">
      <c r="B15" s="19" t="s">
        <v>6</v>
      </c>
      <c r="C15" s="27">
        <v>63.52</v>
      </c>
      <c r="D15" s="21"/>
      <c r="G15" s="19" t="s">
        <v>6</v>
      </c>
      <c r="H15" s="22">
        <v>65.990899999999996</v>
      </c>
      <c r="I15" s="23"/>
    </row>
    <row r="16" spans="1:9" s="5" customFormat="1" ht="20.100000000000001" customHeight="1" x14ac:dyDescent="0.2">
      <c r="B16" s="19" t="s">
        <v>7</v>
      </c>
      <c r="C16" s="27">
        <v>970.28</v>
      </c>
      <c r="D16" s="21"/>
      <c r="G16" s="19" t="s">
        <v>7</v>
      </c>
      <c r="H16" s="22">
        <v>1008.0239</v>
      </c>
      <c r="I16" s="23"/>
    </row>
    <row r="17" spans="2:9" s="5" customFormat="1" ht="20.100000000000001" customHeight="1" x14ac:dyDescent="0.2">
      <c r="B17" s="19" t="s">
        <v>8</v>
      </c>
      <c r="C17" s="27">
        <v>-1.94</v>
      </c>
      <c r="D17" s="21"/>
      <c r="G17" s="19" t="s">
        <v>8</v>
      </c>
      <c r="H17" s="22">
        <v>-2.0154999999999998</v>
      </c>
      <c r="I17" s="23"/>
    </row>
    <row r="18" spans="2:9" s="5" customFormat="1" ht="20.100000000000001" customHeight="1" x14ac:dyDescent="0.2">
      <c r="B18" s="24" t="s">
        <v>9</v>
      </c>
      <c r="C18" s="27">
        <v>-1.94</v>
      </c>
      <c r="D18" s="21"/>
      <c r="G18" s="24" t="s">
        <v>9</v>
      </c>
      <c r="H18" s="22">
        <v>-2.0154999999999998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x14ac:dyDescent="0.2">
      <c r="B20" s="13"/>
      <c r="C20" s="18"/>
      <c r="D20" s="30"/>
      <c r="G20" s="13"/>
      <c r="H20" s="30"/>
      <c r="I20" s="30"/>
    </row>
    <row r="21" spans="2:9" s="5" customFormat="1" x14ac:dyDescent="0.2">
      <c r="B21" s="13"/>
      <c r="C21" s="31"/>
      <c r="D21" s="7"/>
      <c r="G21" s="13"/>
      <c r="H21" s="7"/>
      <c r="I21" s="7"/>
    </row>
    <row r="22" spans="2:9" s="5" customForma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327F-2A85-4175-9BCC-CEFD041456BE}">
  <sheetPr>
    <pageSetUpPr fitToPage="1"/>
  </sheetPr>
  <dimension ref="A1:I45"/>
  <sheetViews>
    <sheetView showGridLines="0" zoomScale="80" zoomScaleNormal="80" workbookViewId="0">
      <selection activeCell="C15" sqref="C15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10</v>
      </c>
      <c r="B3" s="33"/>
      <c r="C3" s="33"/>
      <c r="D3" s="33"/>
      <c r="E3" s="33"/>
      <c r="F3" s="33" t="s">
        <v>10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1278.71</v>
      </c>
      <c r="D10" s="16"/>
      <c r="G10" s="13" t="s">
        <v>2</v>
      </c>
      <c r="H10" s="15">
        <v>1384.33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21.26</v>
      </c>
      <c r="D12" s="21"/>
      <c r="G12" s="19" t="s">
        <v>3</v>
      </c>
      <c r="H12" s="22">
        <v>23.02</v>
      </c>
      <c r="I12" s="23"/>
    </row>
    <row r="13" spans="1:9" s="5" customFormat="1" ht="20.100000000000001" customHeight="1" x14ac:dyDescent="0.2">
      <c r="B13" s="24" t="s">
        <v>4</v>
      </c>
      <c r="C13" s="25">
        <v>1.133608E-2</v>
      </c>
      <c r="D13" s="21"/>
      <c r="G13" s="24" t="s">
        <v>4</v>
      </c>
      <c r="H13" s="26">
        <v>1.133608E-2</v>
      </c>
      <c r="I13" s="23"/>
    </row>
    <row r="14" spans="1:9" s="5" customFormat="1" ht="20.100000000000001" customHeight="1" x14ac:dyDescent="0.2">
      <c r="B14" s="19" t="s">
        <v>5</v>
      </c>
      <c r="C14" s="27">
        <v>321.77999999999997</v>
      </c>
      <c r="D14" s="21"/>
      <c r="G14" s="19" t="s">
        <v>5</v>
      </c>
      <c r="H14" s="22">
        <v>348.36</v>
      </c>
      <c r="I14" s="23"/>
    </row>
    <row r="15" spans="1:9" s="5" customFormat="1" ht="20.100000000000001" customHeight="1" x14ac:dyDescent="0.2">
      <c r="B15" s="19" t="s">
        <v>6</v>
      </c>
      <c r="C15" s="27">
        <v>59.87</v>
      </c>
      <c r="D15" s="21"/>
      <c r="G15" s="19" t="s">
        <v>6</v>
      </c>
      <c r="H15" s="22">
        <v>64.819999999999993</v>
      </c>
      <c r="I15" s="23"/>
    </row>
    <row r="16" spans="1:9" s="5" customFormat="1" ht="20.100000000000001" customHeight="1" x14ac:dyDescent="0.2">
      <c r="B16" s="19" t="s">
        <v>7</v>
      </c>
      <c r="C16" s="27">
        <v>876.2700000000001</v>
      </c>
      <c r="D16" s="21"/>
      <c r="G16" s="19" t="s">
        <v>7</v>
      </c>
      <c r="H16" s="22">
        <v>948.65</v>
      </c>
      <c r="I16" s="23"/>
    </row>
    <row r="17" spans="2:9" s="5" customFormat="1" ht="20.100000000000001" customHeight="1" x14ac:dyDescent="0.2">
      <c r="B17" s="19" t="s">
        <v>8</v>
      </c>
      <c r="C17" s="27">
        <v>-0.47</v>
      </c>
      <c r="D17" s="21"/>
      <c r="G17" s="19" t="s">
        <v>8</v>
      </c>
      <c r="H17" s="22">
        <v>-0.51</v>
      </c>
      <c r="I17" s="23"/>
    </row>
    <row r="18" spans="2:9" s="5" customFormat="1" ht="20.100000000000001" customHeight="1" x14ac:dyDescent="0.2">
      <c r="B18" s="24" t="s">
        <v>9</v>
      </c>
      <c r="C18" s="27">
        <v>-0.47</v>
      </c>
      <c r="D18" s="21"/>
      <c r="G18" s="24" t="s">
        <v>9</v>
      </c>
      <c r="H18" s="22">
        <v>-0.51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9AB1-D130-409D-B878-781C7105A26E}">
  <sheetPr>
    <pageSetUpPr fitToPage="1"/>
  </sheetPr>
  <dimension ref="A1:I45"/>
  <sheetViews>
    <sheetView showGridLines="0" zoomScale="80" zoomScaleNormal="80" workbookViewId="0">
      <selection activeCell="F23" sqref="F23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12</v>
      </c>
      <c r="B3" s="33"/>
      <c r="C3" s="33"/>
      <c r="D3" s="33"/>
      <c r="E3" s="33"/>
      <c r="F3" s="33" t="s">
        <v>12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1296.46</v>
      </c>
      <c r="D10" s="16"/>
      <c r="G10" s="13" t="s">
        <v>2</v>
      </c>
      <c r="H10" s="15">
        <v>1401.6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15.01</v>
      </c>
      <c r="D12" s="21"/>
      <c r="G12" s="19" t="s">
        <v>3</v>
      </c>
      <c r="H12" s="22">
        <v>16.23</v>
      </c>
      <c r="I12" s="23"/>
    </row>
    <row r="13" spans="1:9" s="5" customFormat="1" ht="20.100000000000001" customHeight="1" x14ac:dyDescent="0.2">
      <c r="B13" s="24" t="s">
        <v>4</v>
      </c>
      <c r="C13" s="25">
        <v>7.3360769999999999E-3</v>
      </c>
      <c r="D13" s="21"/>
      <c r="G13" s="24" t="s">
        <v>4</v>
      </c>
      <c r="H13" s="26">
        <v>7.3360769999999999E-3</v>
      </c>
      <c r="I13" s="23"/>
    </row>
    <row r="14" spans="1:9" s="5" customFormat="1" ht="20.100000000000001" customHeight="1" x14ac:dyDescent="0.2">
      <c r="B14" s="19" t="s">
        <v>5</v>
      </c>
      <c r="C14" s="27">
        <v>321.73</v>
      </c>
      <c r="D14" s="21"/>
      <c r="G14" s="19" t="s">
        <v>5</v>
      </c>
      <c r="H14" s="22">
        <v>347.82</v>
      </c>
      <c r="I14" s="23"/>
    </row>
    <row r="15" spans="1:9" s="5" customFormat="1" ht="20.100000000000001" customHeight="1" x14ac:dyDescent="0.2">
      <c r="B15" s="19" t="s">
        <v>6</v>
      </c>
      <c r="C15" s="27">
        <v>60.04</v>
      </c>
      <c r="D15" s="21"/>
      <c r="G15" s="19" t="s">
        <v>6</v>
      </c>
      <c r="H15" s="22">
        <v>64.91</v>
      </c>
      <c r="I15" s="23"/>
    </row>
    <row r="16" spans="1:9" s="5" customFormat="1" ht="20.100000000000001" customHeight="1" x14ac:dyDescent="0.2">
      <c r="B16" s="19" t="s">
        <v>7</v>
      </c>
      <c r="C16" s="27">
        <v>899.46999999999991</v>
      </c>
      <c r="D16" s="21"/>
      <c r="G16" s="19" t="s">
        <v>7</v>
      </c>
      <c r="H16" s="22">
        <v>972.42</v>
      </c>
      <c r="I16" s="23"/>
    </row>
    <row r="17" spans="2:9" s="5" customFormat="1" ht="20.100000000000001" customHeight="1" x14ac:dyDescent="0.2">
      <c r="B17" s="19" t="s">
        <v>8</v>
      </c>
      <c r="C17" s="27">
        <v>0.21</v>
      </c>
      <c r="D17" s="21"/>
      <c r="G17" s="19" t="s">
        <v>8</v>
      </c>
      <c r="H17" s="22">
        <v>0.23</v>
      </c>
      <c r="I17" s="23"/>
    </row>
    <row r="18" spans="2:9" s="5" customFormat="1" ht="20.100000000000001" customHeight="1" x14ac:dyDescent="0.2">
      <c r="B18" s="24" t="s">
        <v>9</v>
      </c>
      <c r="C18" s="27">
        <v>0.21</v>
      </c>
      <c r="D18" s="21"/>
      <c r="G18" s="24" t="s">
        <v>9</v>
      </c>
      <c r="H18" s="22">
        <v>0.23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1B0D-A670-4BB8-8195-1E3714936AF6}">
  <sheetPr>
    <pageSetUpPr fitToPage="1"/>
  </sheetPr>
  <dimension ref="A1:I45"/>
  <sheetViews>
    <sheetView showGridLines="0" zoomScale="80" zoomScaleNormal="80" workbookViewId="0">
      <selection activeCell="L9" sqref="L9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13</v>
      </c>
      <c r="B3" s="33"/>
      <c r="C3" s="33"/>
      <c r="D3" s="33"/>
      <c r="E3" s="33"/>
      <c r="F3" s="33" t="s">
        <v>13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1299.1300000000001</v>
      </c>
      <c r="D10" s="16"/>
      <c r="G10" s="13" t="s">
        <v>2</v>
      </c>
      <c r="H10" s="15">
        <v>1392.41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10.65</v>
      </c>
      <c r="D12" s="21"/>
      <c r="G12" s="19" t="s">
        <v>3</v>
      </c>
      <c r="H12" s="22">
        <v>11.41</v>
      </c>
      <c r="I12" s="23"/>
    </row>
    <row r="13" spans="1:9" s="5" customFormat="1" ht="20.100000000000001" customHeight="1" x14ac:dyDescent="0.2">
      <c r="B13" s="24" t="s">
        <v>4</v>
      </c>
      <c r="C13" s="25">
        <v>4.9360799999999998E-3</v>
      </c>
      <c r="D13" s="21"/>
      <c r="G13" s="24" t="s">
        <v>4</v>
      </c>
      <c r="H13" s="26">
        <v>4.9360799999999998E-3</v>
      </c>
      <c r="I13" s="23"/>
    </row>
    <row r="14" spans="1:9" s="5" customFormat="1" ht="20.100000000000001" customHeight="1" x14ac:dyDescent="0.2">
      <c r="B14" s="19" t="s">
        <v>5</v>
      </c>
      <c r="C14" s="27">
        <v>322.16000000000003</v>
      </c>
      <c r="D14" s="21"/>
      <c r="G14" s="19" t="s">
        <v>5</v>
      </c>
      <c r="H14" s="22">
        <v>345.29</v>
      </c>
      <c r="I14" s="23"/>
    </row>
    <row r="15" spans="1:9" s="5" customFormat="1" ht="20.100000000000001" customHeight="1" x14ac:dyDescent="0.2">
      <c r="B15" s="19" t="s">
        <v>6</v>
      </c>
      <c r="C15" s="27">
        <v>60.41</v>
      </c>
      <c r="D15" s="21"/>
      <c r="G15" s="19" t="s">
        <v>6</v>
      </c>
      <c r="H15" s="22">
        <v>64.75</v>
      </c>
      <c r="I15" s="23"/>
    </row>
    <row r="16" spans="1:9" s="5" customFormat="1" ht="20.100000000000001" customHeight="1" x14ac:dyDescent="0.2">
      <c r="B16" s="19" t="s">
        <v>7</v>
      </c>
      <c r="C16" s="27">
        <v>905.86</v>
      </c>
      <c r="D16" s="21"/>
      <c r="G16" s="19" t="s">
        <v>7</v>
      </c>
      <c r="H16" s="22">
        <v>970.91</v>
      </c>
      <c r="I16" s="23"/>
    </row>
    <row r="17" spans="2:9" s="5" customFormat="1" ht="20.100000000000001" customHeight="1" x14ac:dyDescent="0.2">
      <c r="B17" s="19" t="s">
        <v>8</v>
      </c>
      <c r="C17" s="27">
        <v>0.05</v>
      </c>
      <c r="D17" s="21"/>
      <c r="G17" s="19" t="s">
        <v>8</v>
      </c>
      <c r="H17" s="22">
        <v>0.05</v>
      </c>
      <c r="I17" s="23"/>
    </row>
    <row r="18" spans="2:9" s="5" customFormat="1" ht="20.100000000000001" customHeight="1" x14ac:dyDescent="0.2">
      <c r="B18" s="24" t="s">
        <v>9</v>
      </c>
      <c r="C18" s="27">
        <v>0.05</v>
      </c>
      <c r="D18" s="21"/>
      <c r="G18" s="24" t="s">
        <v>9</v>
      </c>
      <c r="H18" s="22">
        <v>0.05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F8BC-CF4D-462F-80FE-F1706366F3C3}">
  <sheetPr>
    <pageSetUpPr fitToPage="1"/>
  </sheetPr>
  <dimension ref="A1:I45"/>
  <sheetViews>
    <sheetView showGridLines="0" zoomScale="80" zoomScaleNormal="80" workbookViewId="0">
      <selection activeCell="K32" sqref="K32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14</v>
      </c>
      <c r="B3" s="33"/>
      <c r="C3" s="33"/>
      <c r="D3" s="33"/>
      <c r="E3" s="33"/>
      <c r="F3" s="33" t="s">
        <v>14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1279.1099999999999</v>
      </c>
      <c r="D10" s="16"/>
      <c r="G10" s="13" t="s">
        <v>2</v>
      </c>
      <c r="H10" s="15">
        <v>1388.09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14.98</v>
      </c>
      <c r="D12" s="21"/>
      <c r="G12" s="19" t="s">
        <v>3</v>
      </c>
      <c r="H12" s="22">
        <v>16.260000000000002</v>
      </c>
      <c r="I12" s="23"/>
    </row>
    <row r="13" spans="1:9" s="5" customFormat="1" ht="20.100000000000001" customHeight="1" x14ac:dyDescent="0.2">
      <c r="B13" s="24" t="s">
        <v>4</v>
      </c>
      <c r="C13" s="25">
        <v>6.9360799999999998E-3</v>
      </c>
      <c r="D13" s="21"/>
      <c r="G13" s="24" t="s">
        <v>4</v>
      </c>
      <c r="H13" s="26">
        <v>6.9360799999999998E-3</v>
      </c>
      <c r="I13" s="23"/>
    </row>
    <row r="14" spans="1:9" s="5" customFormat="1" ht="20.100000000000001" customHeight="1" x14ac:dyDescent="0.2">
      <c r="B14" s="19" t="s">
        <v>5</v>
      </c>
      <c r="C14" s="27">
        <v>320.24</v>
      </c>
      <c r="D14" s="21"/>
      <c r="G14" s="19" t="s">
        <v>5</v>
      </c>
      <c r="H14" s="22">
        <v>347.52</v>
      </c>
      <c r="I14" s="23"/>
    </row>
    <row r="15" spans="1:9" s="5" customFormat="1" ht="20.100000000000001" customHeight="1" x14ac:dyDescent="0.2">
      <c r="B15" s="19" t="s">
        <v>6</v>
      </c>
      <c r="C15" s="27">
        <v>59.58</v>
      </c>
      <c r="D15" s="21"/>
      <c r="G15" s="19" t="s">
        <v>6</v>
      </c>
      <c r="H15" s="22">
        <v>64.66</v>
      </c>
      <c r="I15" s="23"/>
    </row>
    <row r="16" spans="1:9" s="5" customFormat="1" ht="20.100000000000001" customHeight="1" x14ac:dyDescent="0.2">
      <c r="B16" s="19" t="s">
        <v>7</v>
      </c>
      <c r="C16" s="27">
        <v>884.16</v>
      </c>
      <c r="D16" s="21"/>
      <c r="G16" s="19" t="s">
        <v>7</v>
      </c>
      <c r="H16" s="22">
        <v>959.49</v>
      </c>
      <c r="I16" s="23"/>
    </row>
    <row r="17" spans="2:9" s="5" customFormat="1" ht="20.100000000000001" customHeight="1" x14ac:dyDescent="0.2">
      <c r="B17" s="19" t="s">
        <v>8</v>
      </c>
      <c r="C17" s="27">
        <v>0.15</v>
      </c>
      <c r="D17" s="21"/>
      <c r="G17" s="19" t="s">
        <v>8</v>
      </c>
      <c r="H17" s="22">
        <v>0.16</v>
      </c>
      <c r="I17" s="23"/>
    </row>
    <row r="18" spans="2:9" s="5" customFormat="1" ht="20.100000000000001" customHeight="1" x14ac:dyDescent="0.2">
      <c r="B18" s="24" t="s">
        <v>9</v>
      </c>
      <c r="C18" s="27">
        <v>0.15</v>
      </c>
      <c r="D18" s="21"/>
      <c r="G18" s="24" t="s">
        <v>9</v>
      </c>
      <c r="H18" s="22">
        <v>0.16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7197-D7EC-4AE1-AA88-5CBE65D2627E}">
  <sheetPr>
    <pageSetUpPr fitToPage="1"/>
  </sheetPr>
  <dimension ref="A1:I45"/>
  <sheetViews>
    <sheetView showGridLines="0" zoomScale="80" zoomScaleNormal="80" workbookViewId="0">
      <selection activeCell="F4" sqref="F4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15</v>
      </c>
      <c r="B3" s="33"/>
      <c r="C3" s="33"/>
      <c r="D3" s="33"/>
      <c r="E3" s="33"/>
      <c r="F3" s="33" t="s">
        <v>15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1278.3699999999999</v>
      </c>
      <c r="D10" s="16"/>
      <c r="G10" s="13" t="s">
        <v>2</v>
      </c>
      <c r="H10" s="15">
        <v>1368.5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15.12</v>
      </c>
      <c r="D12" s="21"/>
      <c r="G12" s="19" t="s">
        <v>3</v>
      </c>
      <c r="H12" s="22">
        <v>16.190000000000001</v>
      </c>
      <c r="I12" s="23"/>
    </row>
    <row r="13" spans="1:9" s="5" customFormat="1" ht="20.100000000000001" customHeight="1" x14ac:dyDescent="0.2">
      <c r="B13" s="24" t="s">
        <v>4</v>
      </c>
      <c r="C13" s="25">
        <v>6.9360769999999997E-3</v>
      </c>
      <c r="D13" s="21"/>
      <c r="G13" s="24" t="s">
        <v>4</v>
      </c>
      <c r="H13" s="26">
        <v>6.9360769999999997E-3</v>
      </c>
      <c r="I13" s="23"/>
    </row>
    <row r="14" spans="1:9" s="5" customFormat="1" ht="20.100000000000001" customHeight="1" x14ac:dyDescent="0.2">
      <c r="B14" s="19" t="s">
        <v>5</v>
      </c>
      <c r="C14" s="27">
        <v>318.7</v>
      </c>
      <c r="D14" s="21"/>
      <c r="G14" s="19" t="s">
        <v>5</v>
      </c>
      <c r="H14" s="22">
        <v>341.17</v>
      </c>
      <c r="I14" s="23"/>
    </row>
    <row r="15" spans="1:9" s="5" customFormat="1" ht="20.100000000000001" customHeight="1" x14ac:dyDescent="0.2">
      <c r="B15" s="19" t="s">
        <v>6</v>
      </c>
      <c r="C15" s="27">
        <v>64.03</v>
      </c>
      <c r="D15" s="21"/>
      <c r="G15" s="19" t="s">
        <v>6</v>
      </c>
      <c r="H15" s="22">
        <v>68.540000000000006</v>
      </c>
      <c r="I15" s="23"/>
    </row>
    <row r="16" spans="1:9" s="5" customFormat="1" ht="20.100000000000001" customHeight="1" x14ac:dyDescent="0.2">
      <c r="B16" s="19" t="s">
        <v>7</v>
      </c>
      <c r="C16" s="27">
        <v>883.84</v>
      </c>
      <c r="D16" s="21"/>
      <c r="G16" s="19" t="s">
        <v>7</v>
      </c>
      <c r="H16" s="22">
        <v>946.15</v>
      </c>
      <c r="I16" s="23"/>
    </row>
    <row r="17" spans="2:9" s="5" customFormat="1" ht="20.100000000000001" customHeight="1" x14ac:dyDescent="0.2">
      <c r="B17" s="19" t="s">
        <v>8</v>
      </c>
      <c r="C17" s="27">
        <v>-3.32</v>
      </c>
      <c r="D17" s="21"/>
      <c r="G17" s="19" t="s">
        <v>8</v>
      </c>
      <c r="H17" s="22">
        <v>-3.55</v>
      </c>
      <c r="I17" s="23"/>
    </row>
    <row r="18" spans="2:9" s="5" customFormat="1" ht="20.100000000000001" customHeight="1" x14ac:dyDescent="0.2">
      <c r="B18" s="24" t="s">
        <v>9</v>
      </c>
      <c r="C18" s="27">
        <v>-3.32</v>
      </c>
      <c r="D18" s="21"/>
      <c r="G18" s="24" t="s">
        <v>9</v>
      </c>
      <c r="H18" s="22">
        <v>-3.55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3569-2797-40D6-B6F3-115CAE63F635}">
  <sheetPr>
    <pageSetUpPr fitToPage="1"/>
  </sheetPr>
  <dimension ref="A1:I45"/>
  <sheetViews>
    <sheetView showGridLines="0" zoomScale="80" zoomScaleNormal="80" workbookViewId="0">
      <selection activeCell="G20" sqref="G20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18</v>
      </c>
      <c r="B3" s="33"/>
      <c r="C3" s="33"/>
      <c r="D3" s="33"/>
      <c r="E3" s="33"/>
      <c r="F3" s="33" t="s">
        <v>18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1341.1</v>
      </c>
      <c r="D10" s="16"/>
      <c r="G10" s="13" t="s">
        <v>2</v>
      </c>
      <c r="H10" s="15">
        <v>1452.14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22.18</v>
      </c>
      <c r="D12" s="21"/>
      <c r="G12" s="19" t="s">
        <v>3</v>
      </c>
      <c r="H12" s="22">
        <v>24.02</v>
      </c>
      <c r="I12" s="23"/>
    </row>
    <row r="13" spans="1:9" s="5" customFormat="1" ht="20.100000000000001" customHeight="1" x14ac:dyDescent="0.2">
      <c r="B13" s="24" t="s">
        <v>4</v>
      </c>
      <c r="C13" s="25">
        <v>9.9360799999999999E-3</v>
      </c>
      <c r="D13" s="21"/>
      <c r="G13" s="24" t="s">
        <v>4</v>
      </c>
      <c r="H13" s="26">
        <v>9.9360799999999999E-3</v>
      </c>
      <c r="I13" s="23"/>
    </row>
    <row r="14" spans="1:9" s="5" customFormat="1" ht="20.100000000000001" customHeight="1" x14ac:dyDescent="0.2">
      <c r="B14" s="19" t="s">
        <v>5</v>
      </c>
      <c r="C14" s="27">
        <v>318.27</v>
      </c>
      <c r="D14" s="21"/>
      <c r="G14" s="19" t="s">
        <v>5</v>
      </c>
      <c r="H14" s="22">
        <v>344.62</v>
      </c>
      <c r="I14" s="23"/>
    </row>
    <row r="15" spans="1:9" s="5" customFormat="1" ht="20.100000000000001" customHeight="1" x14ac:dyDescent="0.2">
      <c r="B15" s="19" t="s">
        <v>6</v>
      </c>
      <c r="C15" s="27">
        <v>64.14</v>
      </c>
      <c r="D15" s="21"/>
      <c r="G15" s="19" t="s">
        <v>6</v>
      </c>
      <c r="H15" s="22">
        <v>69.45</v>
      </c>
      <c r="I15" s="23"/>
    </row>
    <row r="16" spans="1:9" s="5" customFormat="1" ht="20.100000000000001" customHeight="1" x14ac:dyDescent="0.2">
      <c r="B16" s="19" t="s">
        <v>7</v>
      </c>
      <c r="C16" s="27">
        <v>933.81</v>
      </c>
      <c r="D16" s="21"/>
      <c r="G16" s="19" t="s">
        <v>7</v>
      </c>
      <c r="H16" s="22">
        <v>1011.13</v>
      </c>
      <c r="I16" s="23"/>
    </row>
    <row r="17" spans="2:9" s="5" customFormat="1" ht="20.100000000000001" customHeight="1" x14ac:dyDescent="0.2">
      <c r="B17" s="19" t="s">
        <v>8</v>
      </c>
      <c r="C17" s="27">
        <v>2.7</v>
      </c>
      <c r="D17" s="21"/>
      <c r="G17" s="19" t="s">
        <v>8</v>
      </c>
      <c r="H17" s="22">
        <v>2.92</v>
      </c>
      <c r="I17" s="23"/>
    </row>
    <row r="18" spans="2:9" s="5" customFormat="1" ht="20.100000000000001" customHeight="1" x14ac:dyDescent="0.2">
      <c r="B18" s="24" t="s">
        <v>9</v>
      </c>
      <c r="C18" s="27">
        <v>2.7</v>
      </c>
      <c r="D18" s="21"/>
      <c r="G18" s="24" t="s">
        <v>9</v>
      </c>
      <c r="H18" s="22">
        <v>2.92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5371-A2BB-4DD1-A41C-D8C04A43364F}">
  <sheetPr>
    <pageSetUpPr fitToPage="1"/>
  </sheetPr>
  <dimension ref="A1:I45"/>
  <sheetViews>
    <sheetView showGridLines="0" zoomScale="80" zoomScaleNormal="80" workbookViewId="0">
      <selection activeCell="G32" sqref="G32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">
        <v>16</v>
      </c>
      <c r="B3" s="33"/>
      <c r="C3" s="33"/>
      <c r="D3" s="33"/>
      <c r="E3" s="33"/>
      <c r="F3" s="33" t="s">
        <v>16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1351.65</v>
      </c>
      <c r="D10" s="16"/>
      <c r="G10" s="13" t="s">
        <v>2</v>
      </c>
      <c r="H10" s="15">
        <v>1498.57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22.59</v>
      </c>
      <c r="D12" s="21"/>
      <c r="G12" s="19" t="s">
        <v>3</v>
      </c>
      <c r="H12" s="22">
        <v>25.05</v>
      </c>
      <c r="I12" s="23"/>
    </row>
    <row r="13" spans="1:9" s="5" customFormat="1" ht="20.100000000000001" customHeight="1" x14ac:dyDescent="0.2">
      <c r="B13" s="24" t="s">
        <v>4</v>
      </c>
      <c r="C13" s="25">
        <v>9.9360799999999999E-3</v>
      </c>
      <c r="D13" s="21"/>
      <c r="G13" s="24" t="s">
        <v>4</v>
      </c>
      <c r="H13" s="26">
        <v>9.9360799999999999E-3</v>
      </c>
      <c r="I13" s="23"/>
    </row>
    <row r="14" spans="1:9" s="5" customFormat="1" ht="20.100000000000001" customHeight="1" x14ac:dyDescent="0.2">
      <c r="B14" s="19" t="s">
        <v>5</v>
      </c>
      <c r="C14" s="27">
        <v>315.8</v>
      </c>
      <c r="D14" s="21"/>
      <c r="G14" s="19" t="s">
        <v>5</v>
      </c>
      <c r="H14" s="22">
        <v>350.13</v>
      </c>
      <c r="I14" s="23"/>
    </row>
    <row r="15" spans="1:9" s="5" customFormat="1" ht="20.100000000000001" customHeight="1" x14ac:dyDescent="0.2">
      <c r="B15" s="19" t="s">
        <v>6</v>
      </c>
      <c r="C15" s="27">
        <v>63.14</v>
      </c>
      <c r="D15" s="21"/>
      <c r="G15" s="19" t="s">
        <v>6</v>
      </c>
      <c r="H15" s="22">
        <v>70</v>
      </c>
      <c r="I15" s="23"/>
    </row>
    <row r="16" spans="1:9" s="5" customFormat="1" ht="20.100000000000001" customHeight="1" x14ac:dyDescent="0.2">
      <c r="B16" s="19" t="s">
        <v>7</v>
      </c>
      <c r="C16" s="27">
        <v>948.77</v>
      </c>
      <c r="D16" s="21"/>
      <c r="G16" s="19" t="s">
        <v>7</v>
      </c>
      <c r="H16" s="22">
        <v>1051.8999999999999</v>
      </c>
      <c r="I16" s="23"/>
    </row>
    <row r="17" spans="2:9" s="5" customFormat="1" ht="20.100000000000001" customHeight="1" x14ac:dyDescent="0.2">
      <c r="B17" s="19" t="s">
        <v>8</v>
      </c>
      <c r="C17" s="27">
        <v>1.35</v>
      </c>
      <c r="D17" s="21"/>
      <c r="G17" s="19" t="s">
        <v>8</v>
      </c>
      <c r="H17" s="22">
        <v>1.5</v>
      </c>
      <c r="I17" s="23"/>
    </row>
    <row r="18" spans="2:9" s="5" customFormat="1" ht="20.100000000000001" customHeight="1" x14ac:dyDescent="0.2">
      <c r="B18" s="24" t="s">
        <v>9</v>
      </c>
      <c r="C18" s="27">
        <v>1.35</v>
      </c>
      <c r="D18" s="21"/>
      <c r="G18" s="24" t="s">
        <v>9</v>
      </c>
      <c r="H18" s="22">
        <v>1.5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E711-71E1-4566-B0E5-C83CBC03A5F0}">
  <sheetPr>
    <pageSetUpPr fitToPage="1"/>
  </sheetPr>
  <dimension ref="A1:I45"/>
  <sheetViews>
    <sheetView showGridLines="0" topLeftCell="B1" zoomScale="80" zoomScaleNormal="80" workbookViewId="0">
      <selection activeCell="G22" sqref="G22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2" spans="1:9" ht="20.100000000000001" customHeight="1" x14ac:dyDescent="0.2"/>
    <row r="3" spans="1:9" s="5" customFormat="1" ht="20.100000000000001" customHeight="1" x14ac:dyDescent="0.2">
      <c r="A3" s="33" t="str">
        <f>[2]linker!A3</f>
        <v>OFFICIAL RESERVE ASSETS AS AT SEPTEMBER 2024</v>
      </c>
      <c r="B3" s="33"/>
      <c r="C3" s="33"/>
      <c r="D3" s="33"/>
      <c r="E3" s="33"/>
      <c r="F3" s="33" t="str">
        <f>[2]linker!F3</f>
        <v>OFFICIAL RESERVE ASSETS AS AT SEPTEMBER 2024</v>
      </c>
      <c r="G3" s="33"/>
      <c r="H3" s="33"/>
      <c r="I3" s="4"/>
    </row>
    <row r="4" spans="1:9" s="5" customFormat="1" ht="20.100000000000001" customHeight="1" x14ac:dyDescent="0.2">
      <c r="B4" s="3"/>
      <c r="C4" s="3"/>
      <c r="D4" s="3"/>
      <c r="E4" s="6"/>
      <c r="G4" s="3"/>
      <c r="H4" s="3"/>
      <c r="I4" s="3"/>
    </row>
    <row r="5" spans="1:9" s="5" customFormat="1" x14ac:dyDescent="0.2">
      <c r="C5" s="7"/>
      <c r="D5" s="7"/>
      <c r="H5" s="7"/>
      <c r="I5" s="7"/>
    </row>
    <row r="6" spans="1:9" s="5" customFormat="1" ht="20.100000000000001" customHeight="1" x14ac:dyDescent="0.2"/>
    <row r="7" spans="1:9" s="5" customFormat="1" x14ac:dyDescent="0.2">
      <c r="C7" s="7"/>
      <c r="D7" s="7"/>
      <c r="H7" s="7"/>
      <c r="I7" s="8"/>
    </row>
    <row r="8" spans="1:9" s="9" customFormat="1" x14ac:dyDescent="0.2">
      <c r="B8" s="10"/>
      <c r="C8" s="7" t="s">
        <v>0</v>
      </c>
      <c r="D8" s="11"/>
      <c r="E8" s="12"/>
      <c r="G8" s="10"/>
      <c r="H8" s="7" t="s">
        <v>1</v>
      </c>
      <c r="I8" s="11"/>
    </row>
    <row r="9" spans="1:9" s="5" customFormat="1" ht="20.100000000000001" customHeight="1" x14ac:dyDescent="0.2">
      <c r="B9" s="13"/>
      <c r="C9" s="14"/>
      <c r="D9" s="14"/>
      <c r="G9" s="13"/>
      <c r="H9" s="14"/>
      <c r="I9" s="14"/>
    </row>
    <row r="10" spans="1:9" s="5" customFormat="1" ht="20.100000000000001" customHeight="1" x14ac:dyDescent="0.2">
      <c r="B10" s="13" t="s">
        <v>2</v>
      </c>
      <c r="C10" s="15">
        <v>1350.37</v>
      </c>
      <c r="D10" s="16"/>
      <c r="G10" s="13" t="s">
        <v>2</v>
      </c>
      <c r="H10" s="15">
        <v>1511.87</v>
      </c>
      <c r="I10" s="17"/>
    </row>
    <row r="11" spans="1:9" s="5" customFormat="1" ht="20.100000000000001" customHeight="1" x14ac:dyDescent="0.2">
      <c r="B11" s="13"/>
      <c r="C11" s="16"/>
      <c r="D11" s="16"/>
      <c r="G11" s="13"/>
      <c r="H11" s="18"/>
      <c r="I11" s="18"/>
    </row>
    <row r="12" spans="1:9" s="5" customFormat="1" ht="20.100000000000001" customHeight="1" x14ac:dyDescent="0.2">
      <c r="B12" s="19" t="s">
        <v>3</v>
      </c>
      <c r="C12" s="20">
        <v>13.77</v>
      </c>
      <c r="D12" s="21"/>
      <c r="G12" s="19" t="s">
        <v>3</v>
      </c>
      <c r="H12" s="22">
        <v>15.42</v>
      </c>
      <c r="I12" s="23"/>
    </row>
    <row r="13" spans="1:9" s="5" customFormat="1" ht="20.100000000000001" customHeight="1" x14ac:dyDescent="0.2">
      <c r="B13" s="24" t="s">
        <v>4</v>
      </c>
      <c r="C13" s="25">
        <v>9.9360799999999999E-3</v>
      </c>
      <c r="D13" s="21"/>
      <c r="G13" s="24" t="s">
        <v>4</v>
      </c>
      <c r="H13" s="26">
        <v>9.9360799999999999E-3</v>
      </c>
      <c r="I13" s="23"/>
    </row>
    <row r="14" spans="1:9" s="5" customFormat="1" ht="20.100000000000001" customHeight="1" x14ac:dyDescent="0.2">
      <c r="B14" s="19" t="s">
        <v>5</v>
      </c>
      <c r="C14" s="27">
        <v>314.93</v>
      </c>
      <c r="D14" s="21"/>
      <c r="G14" s="19" t="s">
        <v>5</v>
      </c>
      <c r="H14" s="22">
        <v>352.6</v>
      </c>
      <c r="I14" s="23"/>
    </row>
    <row r="15" spans="1:9" s="5" customFormat="1" ht="20.100000000000001" customHeight="1" x14ac:dyDescent="0.2">
      <c r="B15" s="19" t="s">
        <v>6</v>
      </c>
      <c r="C15" s="27">
        <v>63.14</v>
      </c>
      <c r="D15" s="21"/>
      <c r="G15" s="19" t="s">
        <v>6</v>
      </c>
      <c r="H15" s="22">
        <v>70.69</v>
      </c>
      <c r="I15" s="23"/>
    </row>
    <row r="16" spans="1:9" s="5" customFormat="1" ht="20.100000000000001" customHeight="1" x14ac:dyDescent="0.2">
      <c r="B16" s="19" t="s">
        <v>7</v>
      </c>
      <c r="C16" s="27">
        <v>957.16</v>
      </c>
      <c r="D16" s="21"/>
      <c r="G16" s="19" t="s">
        <v>7</v>
      </c>
      <c r="H16" s="22">
        <v>1071.6300000000001</v>
      </c>
      <c r="I16" s="23"/>
    </row>
    <row r="17" spans="2:9" s="5" customFormat="1" ht="20.100000000000001" customHeight="1" x14ac:dyDescent="0.2">
      <c r="B17" s="19" t="s">
        <v>8</v>
      </c>
      <c r="C17" s="27">
        <v>1.37</v>
      </c>
      <c r="D17" s="21"/>
      <c r="G17" s="19" t="s">
        <v>8</v>
      </c>
      <c r="H17" s="22">
        <v>1.53</v>
      </c>
      <c r="I17" s="23"/>
    </row>
    <row r="18" spans="2:9" s="5" customFormat="1" ht="20.100000000000001" customHeight="1" x14ac:dyDescent="0.2">
      <c r="B18" s="24" t="s">
        <v>9</v>
      </c>
      <c r="C18" s="27">
        <v>1.37</v>
      </c>
      <c r="D18" s="21"/>
      <c r="G18" s="24" t="s">
        <v>9</v>
      </c>
      <c r="H18" s="22">
        <v>1.53</v>
      </c>
      <c r="I18" s="23"/>
    </row>
    <row r="19" spans="2:9" s="5" customFormat="1" ht="20.100000000000001" customHeight="1" x14ac:dyDescent="0.2">
      <c r="B19" s="13"/>
      <c r="C19" s="28"/>
      <c r="D19" s="28"/>
      <c r="G19" s="13"/>
      <c r="H19" s="29"/>
      <c r="I19" s="29"/>
    </row>
    <row r="20" spans="2:9" s="5" customFormat="1" ht="15" customHeight="1" x14ac:dyDescent="0.2">
      <c r="B20" s="13"/>
      <c r="C20" s="18"/>
      <c r="D20" s="30"/>
      <c r="G20" s="13"/>
      <c r="H20" s="30"/>
      <c r="I20" s="30"/>
    </row>
    <row r="21" spans="2:9" s="5" customFormat="1" ht="15" customHeight="1" x14ac:dyDescent="0.2">
      <c r="B21" s="13"/>
      <c r="C21" s="31"/>
      <c r="D21" s="7"/>
      <c r="G21" s="13"/>
      <c r="H21" s="7"/>
      <c r="I21" s="7"/>
    </row>
    <row r="22" spans="2:9" s="5" customFormat="1" ht="15" customHeight="1" x14ac:dyDescent="0.2">
      <c r="B22" s="13"/>
      <c r="C22" s="18"/>
      <c r="D22" s="30"/>
      <c r="G22" s="13"/>
      <c r="H22" s="30"/>
      <c r="I22" s="30"/>
    </row>
    <row r="23" spans="2:9" s="5" customFormat="1" x14ac:dyDescent="0.2">
      <c r="C23" s="7"/>
      <c r="D23" s="7"/>
      <c r="H23" s="7"/>
      <c r="I23" s="7"/>
    </row>
    <row r="24" spans="2:9" s="5" customFormat="1" x14ac:dyDescent="0.2">
      <c r="C24" s="7"/>
      <c r="D24" s="7"/>
      <c r="H24" s="7"/>
      <c r="I24" s="7"/>
    </row>
    <row r="25" spans="2:9" s="5" customFormat="1" x14ac:dyDescent="0.2">
      <c r="C25" s="7"/>
      <c r="D25" s="7"/>
      <c r="H25" s="7"/>
      <c r="I25" s="7"/>
    </row>
    <row r="26" spans="2:9" s="5" customFormat="1" x14ac:dyDescent="0.2">
      <c r="C26" s="7"/>
      <c r="D26" s="7"/>
      <c r="H26" s="7"/>
      <c r="I26" s="7"/>
    </row>
    <row r="27" spans="2:9" s="5" customFormat="1" x14ac:dyDescent="0.2">
      <c r="C27" s="7"/>
      <c r="D27" s="7"/>
      <c r="H27" s="7"/>
      <c r="I27" s="7"/>
    </row>
    <row r="28" spans="2:9" s="5" customFormat="1" x14ac:dyDescent="0.2">
      <c r="C28" s="7"/>
      <c r="D28" s="7"/>
      <c r="H28" s="7"/>
      <c r="I28" s="7"/>
    </row>
    <row r="29" spans="2:9" s="5" customFormat="1" x14ac:dyDescent="0.2">
      <c r="C29" s="7"/>
      <c r="D29" s="7"/>
      <c r="H29" s="7"/>
      <c r="I29" s="7"/>
    </row>
    <row r="30" spans="2:9" s="5" customFormat="1" x14ac:dyDescent="0.2">
      <c r="C30" s="7"/>
      <c r="D30" s="7"/>
      <c r="H30" s="7"/>
      <c r="I30" s="7"/>
    </row>
    <row r="31" spans="2:9" s="5" customFormat="1" x14ac:dyDescent="0.2">
      <c r="C31" s="7"/>
      <c r="D31" s="7"/>
      <c r="H31" s="7"/>
      <c r="I31" s="7"/>
    </row>
    <row r="32" spans="2:9" s="5" customFormat="1" x14ac:dyDescent="0.2">
      <c r="C32" s="7"/>
      <c r="D32" s="7"/>
      <c r="H32" s="7"/>
      <c r="I32" s="7"/>
    </row>
    <row r="33" spans="3:9" s="5" customFormat="1" x14ac:dyDescent="0.2">
      <c r="C33" s="7"/>
      <c r="D33" s="7"/>
      <c r="H33" s="7"/>
      <c r="I33" s="7"/>
    </row>
    <row r="34" spans="3:9" s="5" customFormat="1" x14ac:dyDescent="0.2">
      <c r="C34" s="7"/>
      <c r="D34" s="7"/>
      <c r="H34" s="7"/>
      <c r="I34" s="7"/>
    </row>
    <row r="35" spans="3:9" s="5" customFormat="1" x14ac:dyDescent="0.2">
      <c r="C35" s="7"/>
      <c r="D35" s="7"/>
      <c r="H35" s="7"/>
      <c r="I35" s="7"/>
    </row>
    <row r="36" spans="3:9" s="5" customFormat="1" x14ac:dyDescent="0.2">
      <c r="C36" s="7"/>
      <c r="D36" s="7"/>
      <c r="H36" s="7"/>
      <c r="I36" s="7"/>
    </row>
    <row r="37" spans="3:9" s="5" customFormat="1" x14ac:dyDescent="0.2">
      <c r="C37" s="7"/>
      <c r="D37" s="7"/>
      <c r="H37" s="7"/>
      <c r="I37" s="7"/>
    </row>
    <row r="38" spans="3:9" s="5" customFormat="1" x14ac:dyDescent="0.2">
      <c r="C38" s="7"/>
      <c r="D38" s="7"/>
      <c r="H38" s="7"/>
      <c r="I38" s="7"/>
    </row>
    <row r="39" spans="3:9" s="5" customFormat="1" x14ac:dyDescent="0.2">
      <c r="C39" s="7"/>
      <c r="D39" s="7"/>
      <c r="H39" s="7"/>
      <c r="I39" s="7"/>
    </row>
    <row r="40" spans="3:9" s="5" customFormat="1" x14ac:dyDescent="0.2">
      <c r="C40" s="7"/>
      <c r="D40" s="7"/>
      <c r="H40" s="7"/>
      <c r="I40" s="7"/>
    </row>
    <row r="41" spans="3:9" s="5" customFormat="1" x14ac:dyDescent="0.2">
      <c r="C41" s="7"/>
      <c r="D41" s="7"/>
      <c r="H41" s="7"/>
      <c r="I41" s="7"/>
    </row>
    <row r="42" spans="3:9" s="5" customFormat="1" x14ac:dyDescent="0.2">
      <c r="C42" s="7"/>
      <c r="D42" s="7"/>
      <c r="H42" s="7"/>
      <c r="I42" s="7"/>
    </row>
    <row r="43" spans="3:9" s="5" customFormat="1" x14ac:dyDescent="0.2">
      <c r="C43" s="7"/>
      <c r="D43" s="7"/>
      <c r="H43" s="7"/>
      <c r="I43" s="7"/>
    </row>
    <row r="44" spans="3:9" s="5" customFormat="1" x14ac:dyDescent="0.2">
      <c r="C44" s="7"/>
      <c r="D44" s="7"/>
      <c r="H44" s="7"/>
      <c r="I44" s="7"/>
    </row>
    <row r="45" spans="3:9" s="5" customFormat="1" x14ac:dyDescent="0.2">
      <c r="C45" s="7"/>
      <c r="D45" s="7"/>
      <c r="H45" s="7"/>
      <c r="I45" s="7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 2024</vt:lpstr>
      <vt:lpstr>Feb 2024</vt:lpstr>
      <vt:lpstr>Mar 2024</vt:lpstr>
      <vt:lpstr>Apr 2024</vt:lpstr>
      <vt:lpstr>May 2024</vt:lpstr>
      <vt:lpstr>Jun 2024</vt:lpstr>
      <vt:lpstr>Jul 2024</vt:lpstr>
      <vt:lpstr>Aug 2024</vt:lpstr>
      <vt:lpstr>Sep 2024</vt:lpstr>
      <vt:lpstr>Oct 2024</vt:lpstr>
      <vt:lpstr>Nov 2024</vt:lpstr>
      <vt:lpstr>Dec 2024</vt:lpstr>
      <vt:lpstr>'Apr 2024'!Print_Area</vt:lpstr>
      <vt:lpstr>'Aug 2024'!Print_Area</vt:lpstr>
      <vt:lpstr>'Dec 2024'!Print_Area</vt:lpstr>
      <vt:lpstr>'Feb 2024'!Print_Area</vt:lpstr>
      <vt:lpstr>'Jan 2024'!Print_Area</vt:lpstr>
      <vt:lpstr>'Jul 2024'!Print_Area</vt:lpstr>
      <vt:lpstr>'Jun 2024'!Print_Area</vt:lpstr>
      <vt:lpstr>'Mar 2024'!Print_Area</vt:lpstr>
      <vt:lpstr>'May 2024'!Print_Area</vt:lpstr>
      <vt:lpstr>'Nov 2024'!Print_Area</vt:lpstr>
      <vt:lpstr>'Oct 2024'!Print_Area</vt:lpstr>
      <vt:lpstr>'Sep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Mifsud Steven</cp:lastModifiedBy>
  <dcterms:created xsi:type="dcterms:W3CDTF">2024-03-07T10:54:54Z</dcterms:created>
  <dcterms:modified xsi:type="dcterms:W3CDTF">2026-02-09T07:03:54Z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2024-03-07T10:55:47Z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dd16b271-0974-42c4-a8e2-a1daaa9784bd</vt:lpwstr>
  </property>
  <property fmtid="{D5CDD505-2E9C-101B-9397-08002B2CF9AE}" pid="8" name="MSIP_Label_98a0d1ea-c263-43cb-a661-3daa20d92278_ContentBits">
    <vt:lpwstr>2</vt:lpwstr>
  </property>
</Properties>
</file>