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ralbankmaltaorg-my.sharepoint.com/personal/mifsuds_centralbankmalta_org/Documents/Desktop/"/>
    </mc:Choice>
  </mc:AlternateContent>
  <xr:revisionPtr revIDLastSave="26" documentId="8_{2F40C71D-B11C-4046-A0BF-0F56ADAC8439}" xr6:coauthVersionLast="47" xr6:coauthVersionMax="47" xr10:uidLastSave="{FA21EB9F-2186-4EE6-B8E0-CC277C0AE602}"/>
  <bookViews>
    <workbookView xWindow="-120" yWindow="-120" windowWidth="29040" windowHeight="15720" xr2:uid="{9D510E4E-5497-4112-91CA-528DDF667DC9}"/>
  </bookViews>
  <sheets>
    <sheet name="Jan 2024" sheetId="2" r:id="rId1"/>
    <sheet name="Feb 2024" sheetId="1" r:id="rId2"/>
    <sheet name="Mar 2024" sheetId="3" r:id="rId3"/>
    <sheet name="Apr 2024" sheetId="4" r:id="rId4"/>
    <sheet name="May 2024" sheetId="5" r:id="rId5"/>
    <sheet name="Jun 2024" sheetId="6" r:id="rId6"/>
    <sheet name="Jul 2024" sheetId="10" r:id="rId7"/>
    <sheet name="Aug 2024" sheetId="7" r:id="rId8"/>
    <sheet name="Sep 2024" sheetId="9" r:id="rId9"/>
    <sheet name="Oct 2024" sheetId="8" r:id="rId10"/>
    <sheet name="Nov 2024" sheetId="11" r:id="rId11"/>
    <sheet name="Dec 2024" sheetId="12" r:id="rId12"/>
  </sheets>
  <externalReferences>
    <externalReference r:id="rId13"/>
    <externalReference r:id="rId14"/>
  </externalReferences>
  <definedNames>
    <definedName name="ccode">[1]Sheet2!$A$1:$D$393</definedName>
    <definedName name="historyrange">#REF!</definedName>
    <definedName name="htmlRange">#REF!</definedName>
    <definedName name="_xlnm.Print_Area" localSheetId="3">'Apr 2024'!$A$1:$K$20</definedName>
    <definedName name="_xlnm.Print_Area" localSheetId="7">'Aug 2024'!$A$1:$K$20</definedName>
    <definedName name="_xlnm.Print_Area" localSheetId="11">'Dec 2024'!$A$1:$J$19</definedName>
    <definedName name="_xlnm.Print_Area" localSheetId="1">'Feb 2024'!$A$1:$K$20</definedName>
    <definedName name="_xlnm.Print_Area" localSheetId="0">'Jan 2024'!$A$1:$K$20</definedName>
    <definedName name="_xlnm.Print_Area" localSheetId="6">'Jul 2024'!$A$1:$K$20</definedName>
    <definedName name="_xlnm.Print_Area" localSheetId="5">'Jun 2024'!$A$1:$K$20</definedName>
    <definedName name="_xlnm.Print_Area" localSheetId="2">'Mar 2024'!$A$1:$K$20</definedName>
    <definedName name="_xlnm.Print_Area" localSheetId="4">'May 2024'!$A$1:$K$20</definedName>
    <definedName name="_xlnm.Print_Area" localSheetId="10">'Nov 2024'!$A$1:$K$20</definedName>
    <definedName name="_xlnm.Print_Area" localSheetId="9">'Oct 2024'!$A$1:$K$20</definedName>
    <definedName name="_xlnm.Print_Area" localSheetId="8">'Sep 2024'!$A$1:$K$20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F3" i="9"/>
</calcChain>
</file>

<file path=xl/sharedStrings.xml><?xml version="1.0" encoding="utf-8"?>
<sst xmlns="http://schemas.openxmlformats.org/spreadsheetml/2006/main" count="238" uniqueCount="21">
  <si>
    <t>EUR millions</t>
  </si>
  <si>
    <t>USD millions</t>
  </si>
  <si>
    <t>RESERVE ASSETS</t>
  </si>
  <si>
    <t>- Monetary Gold</t>
  </si>
  <si>
    <t xml:space="preserve">  of which: volume in millions monetary gold (fine troy ounces)</t>
  </si>
  <si>
    <t>- Special Drawing Rights</t>
  </si>
  <si>
    <t>- Reserve position in the IMF</t>
  </si>
  <si>
    <t>- Foreign Exchange</t>
  </si>
  <si>
    <t>- Other Claims</t>
  </si>
  <si>
    <t xml:space="preserve">  of which: financial derivatives</t>
  </si>
  <si>
    <t>OFFICIAL RESERVE ASSETS AS AT FEBRUARY 2024</t>
  </si>
  <si>
    <t>OFFICIAL RESERVE ASSETS AS AT JANUARY 2024</t>
  </si>
  <si>
    <t>OFFICIAL RESERVE ASSETS AS AT MARCH 2024</t>
  </si>
  <si>
    <t>OFFICIAL RESERVE ASSETS AS AT APRIL 2024</t>
  </si>
  <si>
    <t>OFFICIAL RESERVE ASSETS AS AT MAY 2024</t>
  </si>
  <si>
    <t>OFFICIAL RESERVE ASSETS AS AT JUNE 2024</t>
  </si>
  <si>
    <t>OFFICIAL RESERVE ASSETS AS AT AUGUST 2024</t>
  </si>
  <si>
    <t>OFFICIAL RESERVE ASSETS AS AT OCTOBER 2024</t>
  </si>
  <si>
    <t>OFFICIAL RESERVE ASSETS AS AT JULY 2024</t>
  </si>
  <si>
    <t>OFFICIAL RESERVE ASSETS AS AT NOVEMBER 2024</t>
  </si>
  <si>
    <t>OFFICIAL RESERVE ASSETS AS AT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</si>
</sst>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Verdana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/>
  </cellStyleXfs>
  <cellXfs count="39">
    <xf numFmtId="0" fontId="0" fillId="0" borderId="0" xfId="0"/>
    <xf numFmtId="0" fontId="1" fillId="2" borderId="0" xfId="1"/>
    <xf numFmtId="0" fontId="1" fillId="2" borderId="0" xfId="1" applyAlignment="1">
      <alignment horizontal="center"/>
    </xf>
    <xf numFmtId="0" fontId="3" fillId="2" borderId="0" xfId="1" applyFont="1" applyAlignment="1">
      <alignment horizontal="center"/>
    </xf>
    <xf numFmtId="0" fontId="3" fillId="2" borderId="0" xfId="1" applyFont="1"/>
    <xf numFmtId="0" fontId="4" fillId="2" borderId="0" xfId="1" applyFont="1"/>
    <xf numFmtId="0" fontId="5" fillId="2" borderId="0" xfId="1" applyFont="1" applyAlignment="1">
      <alignment horizontal="left"/>
    </xf>
    <xf numFmtId="0" fontId="4" fillId="2" borderId="0" xfId="1" applyFont="1" applyAlignment="1">
      <alignment horizontal="center"/>
    </xf>
    <xf numFmtId="49" fontId="5" fillId="2" borderId="0" xfId="1" applyNumberFormat="1" applyFont="1" applyAlignment="1">
      <alignment horizontal="center" vertical="top"/>
    </xf>
    <xf numFmtId="0" fontId="4" fillId="2" borderId="0" xfId="1" applyFont="1" applyAlignment="1">
      <alignment horizontal="center" vertical="center"/>
    </xf>
    <xf numFmtId="49" fontId="5" fillId="0" borderId="0" xfId="1" applyNumberFormat="1" applyFont="1" applyFill="1" applyAlignment="1">
      <alignment horizontal="center" vertical="center"/>
    </xf>
    <xf numFmtId="0" fontId="5" fillId="2" borderId="0" xfId="1" applyFont="1" applyAlignment="1">
      <alignment horizontal="center" vertical="center"/>
    </xf>
    <xf numFmtId="2" fontId="4" fillId="2" borderId="0" xfId="1" applyNumberFormat="1" applyFont="1" applyAlignment="1">
      <alignment horizontal="center" vertical="center"/>
    </xf>
    <xf numFmtId="0" fontId="5" fillId="2" borderId="0" xfId="1" applyFont="1"/>
    <xf numFmtId="2" fontId="5" fillId="2" borderId="0" xfId="1" applyNumberFormat="1" applyFont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2" borderId="0" xfId="1" applyNumberFormat="1" applyFont="1" applyAlignment="1">
      <alignment horizontal="center"/>
    </xf>
    <xf numFmtId="3" fontId="5" fillId="0" borderId="0" xfId="1" applyNumberFormat="1" applyFont="1" applyFill="1" applyAlignment="1">
      <alignment horizontal="center"/>
    </xf>
    <xf numFmtId="3" fontId="5" fillId="2" borderId="0" xfId="1" applyNumberFormat="1" applyFont="1" applyAlignment="1">
      <alignment horizontal="center"/>
    </xf>
    <xf numFmtId="49" fontId="4" fillId="2" borderId="0" xfId="1" applyNumberFormat="1" applyFont="1"/>
    <xf numFmtId="164" fontId="4" fillId="0" borderId="1" xfId="1" quotePrefix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2" borderId="1" xfId="1" applyNumberFormat="1" applyFont="1" applyBorder="1" applyAlignment="1">
      <alignment horizontal="center"/>
    </xf>
    <xf numFmtId="3" fontId="4" fillId="2" borderId="2" xfId="1" applyNumberFormat="1" applyFont="1" applyBorder="1" applyAlignment="1">
      <alignment horizontal="center"/>
    </xf>
    <xf numFmtId="49" fontId="6" fillId="2" borderId="0" xfId="1" applyNumberFormat="1" applyFont="1"/>
    <xf numFmtId="165" fontId="4" fillId="0" borderId="1" xfId="1" quotePrefix="1" applyNumberFormat="1" applyFont="1" applyFill="1" applyBorder="1" applyAlignment="1">
      <alignment horizontal="center"/>
    </xf>
    <xf numFmtId="165" fontId="4" fillId="2" borderId="1" xfId="1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2" borderId="0" xfId="1" applyNumberFormat="1" applyFont="1" applyAlignment="1">
      <alignment horizontal="center"/>
    </xf>
    <xf numFmtId="166" fontId="4" fillId="2" borderId="0" xfId="1" applyNumberFormat="1" applyFont="1" applyAlignment="1">
      <alignment horizontal="center"/>
    </xf>
    <xf numFmtId="0" fontId="5" fillId="2" borderId="0" xfId="1" applyFont="1" applyAlignment="1">
      <alignment horizontal="center"/>
    </xf>
    <xf numFmtId="3" fontId="4" fillId="2" borderId="0" xfId="1" applyNumberFormat="1" applyFont="1" applyAlignment="1">
      <alignment horizontal="center"/>
    </xf>
    <xf numFmtId="0" fontId="2" fillId="2" borderId="0" xfId="1" applyFont="1" applyAlignment="1">
      <alignment horizontal="center" vertical="center" shrinkToFit="1"/>
    </xf>
    <xf numFmtId="0" fontId="3" fillId="2" borderId="0" xfId="1" applyFont="1" applyAlignment="1">
      <alignment horizontal="center"/>
    </xf>
    <xf numFmtId="4" fontId="7" fillId="0" borderId="1" xfId="1" quotePrefix="1" applyNumberFormat="1" applyFont="1" applyFill="1" applyBorder="1" applyAlignment="1">
      <alignment horizontal="center"/>
    </xf>
    <xf numFmtId="4" fontId="4" fillId="0" borderId="1" xfId="1" quotePrefix="1" applyNumberFormat="1" applyFont="1" applyFill="1" applyBorder="1" applyAlignment="1">
      <alignment horizontal="center"/>
    </xf>
    <xf numFmtId="0" fontId="4" fillId="2" borderId="0" xfId="1" applyFont="1"/>
    <xf numFmtId="0" fontId="1" fillId="2" borderId="0" xfId="1" applyAlignment="1">
      <alignment horizontal="center"/>
    </xf>
    <xf numFmtId="0" fontId="1" fillId="2" borderId="0" xfId="1"/>
  </cellXfs>
  <cellStyles count="2">
    <cellStyle name="Normal" xfId="0" builtinId="0"/>
    <cellStyle name="Normal 17" xfId="1" xr:uid="{E8FF574A-2F53-415F-A3FE-06CF0E8DB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7BDA6E87-1AB3-4771-91F6-45C6D15C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1AC23A42-AC29-43CA-A216-F5D611CE1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59532</xdr:colOff>
      <xdr:row>0</xdr:row>
      <xdr:rowOff>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9F895E9C-5CBA-4991-9358-26A99B8B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732" y="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C056BD89-5B76-4370-9458-F28A756D3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2106DB88-743E-48C9-8D99-644A14C5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9D5ACA00-BEC3-4099-AFC7-3A3844BD1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2CC27037-51F9-4BE6-8AEC-889DD1CD0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6B4015BE-7164-4DAF-ABDF-FBBBEC191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D774C92B-B309-4F08-866E-E0FA5D11F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0F68AFD7-C10E-40A7-B48F-AD6E28B7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9DFDB58C-F5AA-4799-981C-95790510B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B45AB7E3-5266-41B7-A57C-117489FB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My%20Documents\ifsctry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ntralbankmaltaorg.sharepoint.com/sites/EPSS/Docs/Folders%20by%20dataset/External%20Statistics/1.%20BOP%20and%20IIP/BOP/SDDS%20International%20Reserves/official_reserve_assets%20LINKER.xls" TargetMode="External"/><Relationship Id="rId1" Type="http://schemas.openxmlformats.org/officeDocument/2006/relationships/externalLinkPath" Target="/sites/EPSS/Docs/Folders%20by%20dataset/External%20Statistics/1.%20BOP%20and%20IIP/BOP/SDDS%20International%20Reserves/official_reserve_assets%20LIN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Validation"/>
      <sheetName val="CIS OFFICIAL LIST"/>
    </sheetNames>
    <sheetDataSet>
      <sheetData sheetId="0" refreshError="1"/>
      <sheetData sheetId="1">
        <row r="1">
          <cell r="A1" t="str">
            <v>001</v>
          </cell>
          <cell r="B1" t="str">
            <v>WORLD</v>
          </cell>
          <cell r="C1" t="str">
            <v>1</v>
          </cell>
          <cell r="D1" t="str">
            <v>1</v>
          </cell>
        </row>
        <row r="2">
          <cell r="A2" t="str">
            <v>010</v>
          </cell>
          <cell r="B2" t="str">
            <v>ALL COUNTRIES</v>
          </cell>
          <cell r="C2" t="str">
            <v>1</v>
          </cell>
          <cell r="D2" t="str">
            <v>1</v>
          </cell>
        </row>
        <row r="3">
          <cell r="A3" t="str">
            <v>011</v>
          </cell>
          <cell r="B3" t="str">
            <v>EFTA</v>
          </cell>
          <cell r="C3" t="str">
            <v>1</v>
          </cell>
          <cell r="D3" t="str">
            <v>1</v>
          </cell>
        </row>
        <row r="4">
          <cell r="A4" t="str">
            <v>023</v>
          </cell>
          <cell r="B4" t="str">
            <v>CAP. IMPORTING COUNTRIES</v>
          </cell>
          <cell r="C4" t="str">
            <v>0</v>
          </cell>
          <cell r="D4" t="str">
            <v>1</v>
          </cell>
        </row>
        <row r="5">
          <cell r="A5" t="str">
            <v>025</v>
          </cell>
          <cell r="B5" t="str">
            <v>CIC W DEBT SVC PROB</v>
          </cell>
          <cell r="C5" t="str">
            <v>0</v>
          </cell>
          <cell r="D5" t="str">
            <v>1</v>
          </cell>
        </row>
        <row r="6">
          <cell r="A6" t="str">
            <v>027</v>
          </cell>
          <cell r="B6" t="str">
            <v>CIC W/O/ DEBT SVC PROB</v>
          </cell>
          <cell r="C6" t="str">
            <v>0</v>
          </cell>
          <cell r="D6" t="str">
            <v>1</v>
          </cell>
        </row>
        <row r="7">
          <cell r="A7" t="str">
            <v>075</v>
          </cell>
          <cell r="B7" t="str">
            <v>NET DEBTOR COUNTRIES - DIVERSIFIED FINANCING</v>
          </cell>
          <cell r="C7" t="str">
            <v>0</v>
          </cell>
          <cell r="D7" t="str">
            <v>1</v>
          </cell>
        </row>
        <row r="8">
          <cell r="A8" t="str">
            <v>080</v>
          </cell>
          <cell r="B8" t="str">
            <v>EXPORT EARNINGS, FUEL</v>
          </cell>
          <cell r="C8" t="str">
            <v>0</v>
          </cell>
          <cell r="D8" t="str">
            <v>1</v>
          </cell>
        </row>
        <row r="9">
          <cell r="A9" t="str">
            <v>083</v>
          </cell>
          <cell r="B9" t="str">
            <v>EXPORT EARNINGS, MANUFACTURES</v>
          </cell>
          <cell r="C9" t="str">
            <v>0</v>
          </cell>
          <cell r="D9" t="str">
            <v>1</v>
          </cell>
        </row>
        <row r="10">
          <cell r="A10" t="str">
            <v>084</v>
          </cell>
          <cell r="B10" t="str">
            <v>EXPORTERS EARNINGS, SERVICES, INCOME, &amp; PRIVATE TRANSFERS</v>
          </cell>
          <cell r="C10" t="str">
            <v>0</v>
          </cell>
          <cell r="D10" t="str">
            <v>1</v>
          </cell>
        </row>
        <row r="11">
          <cell r="A11" t="str">
            <v>085</v>
          </cell>
          <cell r="B11" t="str">
            <v>NET DEBTOR COUNTRIES, PRIVATE FINANCING</v>
          </cell>
          <cell r="C11" t="str">
            <v>0</v>
          </cell>
          <cell r="D11" t="str">
            <v>1</v>
          </cell>
        </row>
        <row r="12">
          <cell r="A12" t="str">
            <v>086</v>
          </cell>
          <cell r="B12" t="str">
            <v>NET DEBTOR COUNTRIES, OFFICIAL FINANCING</v>
          </cell>
          <cell r="C12" t="str">
            <v>0</v>
          </cell>
          <cell r="D12" t="str">
            <v>1</v>
          </cell>
        </row>
        <row r="13">
          <cell r="A13" t="str">
            <v>087</v>
          </cell>
          <cell r="B13" t="str">
            <v>NET DEBTOR COUNTRIES WITH ARREARS AND/OR RESCHEDULING DURING 1992-96</v>
          </cell>
          <cell r="C13" t="str">
            <v>0</v>
          </cell>
          <cell r="D13" t="str">
            <v>1</v>
          </cell>
        </row>
        <row r="14">
          <cell r="A14" t="str">
            <v>088</v>
          </cell>
          <cell r="B14" t="str">
            <v>OTHER NET DEBTOR COUNTRIES</v>
          </cell>
          <cell r="C14" t="str">
            <v>0</v>
          </cell>
          <cell r="D14" t="str">
            <v>1</v>
          </cell>
        </row>
        <row r="15">
          <cell r="A15" t="str">
            <v>089</v>
          </cell>
          <cell r="B15" t="str">
            <v>EXPORT EARNINGS, PRIMARY PRODUCTS</v>
          </cell>
          <cell r="C15" t="str">
            <v>0</v>
          </cell>
          <cell r="D15" t="str">
            <v>1</v>
          </cell>
        </row>
        <row r="16">
          <cell r="A16" t="str">
            <v>091</v>
          </cell>
          <cell r="B16" t="str">
            <v>INTERNATIONAL ORG</v>
          </cell>
          <cell r="C16" t="str">
            <v>1</v>
          </cell>
        </row>
        <row r="17">
          <cell r="A17" t="str">
            <v>092</v>
          </cell>
          <cell r="B17" t="str">
            <v>EXPORT EARNINGS, NON-FUEL</v>
          </cell>
          <cell r="C17" t="str">
            <v>0</v>
          </cell>
          <cell r="D17" t="str">
            <v>1</v>
          </cell>
        </row>
        <row r="18">
          <cell r="A18" t="str">
            <v>101</v>
          </cell>
          <cell r="B18" t="str">
            <v>INDUSTRIAL COUNTRIES (FORMER DEFINITION)</v>
          </cell>
          <cell r="C18" t="str">
            <v>0</v>
          </cell>
          <cell r="D18" t="str">
            <v>1</v>
          </cell>
        </row>
        <row r="19">
          <cell r="A19" t="str">
            <v>106</v>
          </cell>
          <cell r="B19" t="str">
            <v>ANTIPODES AND PAPUA NEW GUINEA</v>
          </cell>
          <cell r="C19" t="str">
            <v>0</v>
          </cell>
        </row>
        <row r="20">
          <cell r="A20" t="str">
            <v>108</v>
          </cell>
          <cell r="B20" t="str">
            <v>NORTH AMERICA</v>
          </cell>
          <cell r="C20" t="str">
            <v>0</v>
          </cell>
          <cell r="D20" t="str">
            <v>1</v>
          </cell>
        </row>
        <row r="21">
          <cell r="A21" t="str">
            <v>110</v>
          </cell>
          <cell r="B21" t="str">
            <v>INDUSTRIAL COUNTRIES</v>
          </cell>
          <cell r="C21" t="str">
            <v>1</v>
          </cell>
          <cell r="D21" t="str">
            <v>1</v>
          </cell>
        </row>
        <row r="22">
          <cell r="A22" t="str">
            <v>111</v>
          </cell>
          <cell r="B22" t="str">
            <v>UNITED STATES</v>
          </cell>
          <cell r="C22" t="str">
            <v>1</v>
          </cell>
        </row>
        <row r="23">
          <cell r="A23" t="str">
            <v>112</v>
          </cell>
          <cell r="B23" t="str">
            <v>UNITED KINGDOM</v>
          </cell>
          <cell r="C23" t="str">
            <v>1</v>
          </cell>
        </row>
        <row r="24">
          <cell r="A24" t="str">
            <v>113</v>
          </cell>
          <cell r="B24" t="str">
            <v>CHANNEL ISLANDS</v>
          </cell>
          <cell r="C24" t="str">
            <v>1</v>
          </cell>
        </row>
        <row r="25">
          <cell r="A25" t="str">
            <v>115</v>
          </cell>
          <cell r="B25" t="str">
            <v>MAJOR EUROPEAN INDUSTRIAL COUNTRIES</v>
          </cell>
          <cell r="C25" t="str">
            <v>0</v>
          </cell>
          <cell r="D25" t="str">
            <v>1</v>
          </cell>
        </row>
        <row r="26">
          <cell r="A26" t="str">
            <v>116</v>
          </cell>
          <cell r="B26" t="str">
            <v>ADVANCED ECONOMIES EXCL US, JAPAN &amp; EU</v>
          </cell>
          <cell r="C26" t="str">
            <v>0</v>
          </cell>
          <cell r="D26" t="str">
            <v>1</v>
          </cell>
        </row>
        <row r="27">
          <cell r="A27" t="str">
            <v>118</v>
          </cell>
          <cell r="B27" t="str">
            <v>MAJOR INDUSTRIAL COUNTRIES EXCL US</v>
          </cell>
          <cell r="C27" t="str">
            <v>0</v>
          </cell>
          <cell r="D27" t="str">
            <v>1</v>
          </cell>
        </row>
        <row r="28">
          <cell r="A28" t="str">
            <v>119</v>
          </cell>
          <cell r="B28" t="str">
            <v>MAJOR INDUSTRIAL COUNTRIES</v>
          </cell>
          <cell r="C28" t="str">
            <v>0</v>
          </cell>
          <cell r="D28" t="str">
            <v>1</v>
          </cell>
        </row>
        <row r="29">
          <cell r="A29" t="str">
            <v>120</v>
          </cell>
          <cell r="B29" t="str">
            <v>INDUSTRIAL EUROPE</v>
          </cell>
          <cell r="C29" t="str">
            <v>0</v>
          </cell>
          <cell r="D29" t="str">
            <v>1</v>
          </cell>
        </row>
        <row r="30">
          <cell r="A30" t="str">
            <v>122</v>
          </cell>
          <cell r="B30" t="str">
            <v>AUSTRIA</v>
          </cell>
          <cell r="C30" t="str">
            <v>1</v>
          </cell>
        </row>
        <row r="31">
          <cell r="A31" t="str">
            <v>123</v>
          </cell>
          <cell r="B31" t="str">
            <v>OTHER  INDUSTRIAL COUNTRIES</v>
          </cell>
          <cell r="C31" t="str">
            <v>0</v>
          </cell>
          <cell r="D31" t="str">
            <v>1</v>
          </cell>
        </row>
        <row r="32">
          <cell r="A32" t="str">
            <v>124</v>
          </cell>
          <cell r="B32" t="str">
            <v>BELGIUM</v>
          </cell>
          <cell r="C32" t="str">
            <v>1</v>
          </cell>
        </row>
        <row r="33">
          <cell r="A33" t="str">
            <v>126</v>
          </cell>
          <cell r="B33" t="str">
            <v>BELGIUM-LUXEMBOURG</v>
          </cell>
          <cell r="C33" t="str">
            <v>1</v>
          </cell>
        </row>
        <row r="34">
          <cell r="A34" t="str">
            <v>128</v>
          </cell>
          <cell r="B34" t="str">
            <v>DENMARK</v>
          </cell>
          <cell r="C34" t="str">
            <v>1</v>
          </cell>
        </row>
        <row r="35">
          <cell r="A35" t="str">
            <v>131</v>
          </cell>
          <cell r="B35" t="str">
            <v>WEST GERMANY</v>
          </cell>
          <cell r="C35" t="str">
            <v>0</v>
          </cell>
        </row>
        <row r="36">
          <cell r="A36" t="str">
            <v>132</v>
          </cell>
          <cell r="B36" t="str">
            <v>FRANCE</v>
          </cell>
          <cell r="C36" t="str">
            <v>1</v>
          </cell>
        </row>
        <row r="37">
          <cell r="A37" t="str">
            <v>134</v>
          </cell>
          <cell r="B37" t="str">
            <v>GERMANY</v>
          </cell>
          <cell r="C37" t="str">
            <v>1</v>
          </cell>
        </row>
        <row r="38">
          <cell r="A38" t="str">
            <v>135</v>
          </cell>
          <cell r="B38" t="str">
            <v>SAN MARINO</v>
          </cell>
          <cell r="C38" t="str">
            <v>1</v>
          </cell>
        </row>
        <row r="39">
          <cell r="A39" t="str">
            <v>136</v>
          </cell>
          <cell r="B39" t="str">
            <v>ITALY</v>
          </cell>
          <cell r="C39" t="str">
            <v>1</v>
          </cell>
        </row>
        <row r="40">
          <cell r="A40" t="str">
            <v>137</v>
          </cell>
          <cell r="B40" t="str">
            <v>LUXEMBOURG</v>
          </cell>
          <cell r="C40" t="str">
            <v>1</v>
          </cell>
        </row>
        <row r="41">
          <cell r="A41" t="str">
            <v>138</v>
          </cell>
          <cell r="B41" t="str">
            <v>NETHERLANDS</v>
          </cell>
          <cell r="C41" t="str">
            <v>1</v>
          </cell>
        </row>
        <row r="42">
          <cell r="A42" t="str">
            <v>142</v>
          </cell>
          <cell r="B42" t="str">
            <v>NORWAY</v>
          </cell>
          <cell r="C42" t="str">
            <v>1</v>
          </cell>
        </row>
        <row r="43">
          <cell r="A43" t="str">
            <v>144</v>
          </cell>
          <cell r="B43" t="str">
            <v>SWEDEN</v>
          </cell>
          <cell r="C43" t="str">
            <v>1</v>
          </cell>
        </row>
        <row r="44">
          <cell r="A44" t="str">
            <v>146</v>
          </cell>
          <cell r="B44" t="str">
            <v>SWITZERLAND</v>
          </cell>
          <cell r="C44" t="str">
            <v>1</v>
          </cell>
        </row>
        <row r="45">
          <cell r="A45" t="str">
            <v>147</v>
          </cell>
          <cell r="B45" t="str">
            <v>LIECHTENSTEIN</v>
          </cell>
          <cell r="C45" t="str">
            <v>1</v>
          </cell>
        </row>
        <row r="46">
          <cell r="A46" t="str">
            <v>156</v>
          </cell>
          <cell r="B46" t="str">
            <v>CANADA</v>
          </cell>
          <cell r="C46" t="str">
            <v>1</v>
          </cell>
        </row>
        <row r="47">
          <cell r="A47" t="str">
            <v>158</v>
          </cell>
          <cell r="B47" t="str">
            <v>JAPAN</v>
          </cell>
          <cell r="C47" t="str">
            <v>1</v>
          </cell>
        </row>
        <row r="48">
          <cell r="A48" t="str">
            <v>163</v>
          </cell>
          <cell r="B48" t="str">
            <v>EURO AREA</v>
          </cell>
          <cell r="C48" t="str">
            <v>1</v>
          </cell>
          <cell r="D48" t="str">
            <v>1</v>
          </cell>
        </row>
        <row r="49">
          <cell r="A49" t="str">
            <v>167</v>
          </cell>
          <cell r="B49" t="str">
            <v>NORDIC INVEST. BANK</v>
          </cell>
          <cell r="C49" t="str">
            <v>1</v>
          </cell>
        </row>
        <row r="50">
          <cell r="A50" t="str">
            <v>170</v>
          </cell>
          <cell r="B50" t="str">
            <v>EUROPE</v>
          </cell>
          <cell r="C50" t="str">
            <v>1</v>
          </cell>
          <cell r="D50" t="str">
            <v>1</v>
          </cell>
        </row>
        <row r="51">
          <cell r="A51" t="str">
            <v>171</v>
          </cell>
          <cell r="B51" t="str">
            <v>ANDORRA</v>
          </cell>
          <cell r="C51" t="str">
            <v>1</v>
          </cell>
        </row>
        <row r="52">
          <cell r="A52" t="str">
            <v>172</v>
          </cell>
          <cell r="B52" t="str">
            <v>FINLAND</v>
          </cell>
          <cell r="C52" t="str">
            <v>1</v>
          </cell>
        </row>
        <row r="53">
          <cell r="A53" t="str">
            <v>174</v>
          </cell>
          <cell r="B53" t="str">
            <v>GREECE</v>
          </cell>
          <cell r="C53" t="str">
            <v>1</v>
          </cell>
        </row>
        <row r="54">
          <cell r="A54" t="str">
            <v>176</v>
          </cell>
          <cell r="B54" t="str">
            <v>ICELAND</v>
          </cell>
          <cell r="C54" t="str">
            <v>1</v>
          </cell>
        </row>
        <row r="55">
          <cell r="A55" t="str">
            <v>178</v>
          </cell>
          <cell r="B55" t="str">
            <v>IRELAND</v>
          </cell>
          <cell r="C55" t="str">
            <v>1</v>
          </cell>
        </row>
        <row r="56">
          <cell r="A56" t="str">
            <v>181</v>
          </cell>
          <cell r="B56" t="str">
            <v>MALTA</v>
          </cell>
          <cell r="C56" t="str">
            <v>1</v>
          </cell>
        </row>
        <row r="57">
          <cell r="A57" t="str">
            <v>182</v>
          </cell>
          <cell r="B57" t="str">
            <v>PORTUGAL</v>
          </cell>
          <cell r="C57" t="str">
            <v>1</v>
          </cell>
        </row>
        <row r="58">
          <cell r="A58" t="str">
            <v>183</v>
          </cell>
          <cell r="B58" t="str">
            <v>MONACO</v>
          </cell>
          <cell r="C58" t="str">
            <v>1</v>
          </cell>
        </row>
        <row r="59">
          <cell r="A59" t="str">
            <v>184</v>
          </cell>
          <cell r="B59" t="str">
            <v>SPAIN</v>
          </cell>
          <cell r="C59" t="str">
            <v>1</v>
          </cell>
        </row>
        <row r="60">
          <cell r="A60" t="str">
            <v>186</v>
          </cell>
          <cell r="B60" t="str">
            <v>TURKEY</v>
          </cell>
          <cell r="C60" t="str">
            <v>1</v>
          </cell>
        </row>
        <row r="61">
          <cell r="A61" t="str">
            <v>188</v>
          </cell>
          <cell r="B61" t="str">
            <v>YUGOSLAVIA, SFR</v>
          </cell>
          <cell r="C61" t="str">
            <v>1</v>
          </cell>
        </row>
        <row r="62">
          <cell r="A62" t="str">
            <v>193</v>
          </cell>
          <cell r="B62" t="str">
            <v>AUSTRALIA</v>
          </cell>
          <cell r="C62" t="str">
            <v>1</v>
          </cell>
        </row>
        <row r="63">
          <cell r="A63" t="str">
            <v>196</v>
          </cell>
          <cell r="B63" t="str">
            <v>NEW ZEALAND</v>
          </cell>
          <cell r="C63" t="str">
            <v>1</v>
          </cell>
        </row>
        <row r="64">
          <cell r="A64" t="str">
            <v>199</v>
          </cell>
          <cell r="B64" t="str">
            <v>SOUTH AFRICA</v>
          </cell>
          <cell r="C64" t="str">
            <v>1</v>
          </cell>
        </row>
        <row r="65">
          <cell r="A65" t="str">
            <v>200</v>
          </cell>
          <cell r="B65" t="str">
            <v>DEVELOPING COUNTRIES</v>
          </cell>
          <cell r="C65" t="str">
            <v>1</v>
          </cell>
          <cell r="D65" t="str">
            <v>1</v>
          </cell>
        </row>
        <row r="66">
          <cell r="A66" t="str">
            <v>201</v>
          </cell>
          <cell r="B66" t="str">
            <v>NON-OIL DEVELOP.CTYS</v>
          </cell>
          <cell r="C66" t="str">
            <v>1</v>
          </cell>
          <cell r="D66" t="str">
            <v>1</v>
          </cell>
        </row>
        <row r="67">
          <cell r="A67" t="str">
            <v>203</v>
          </cell>
          <cell r="B67" t="str">
            <v>NEWLY INDUSTRIALIZED ASIAN ECONOMIES</v>
          </cell>
          <cell r="C67" t="str">
            <v>0</v>
          </cell>
          <cell r="D67" t="str">
            <v>1</v>
          </cell>
        </row>
        <row r="68">
          <cell r="A68" t="str">
            <v>204</v>
          </cell>
          <cell r="B68" t="str">
            <v>LEAST DEVELOPED COUNTRIES</v>
          </cell>
          <cell r="C68" t="str">
            <v>0</v>
          </cell>
          <cell r="D68" t="str">
            <v>1</v>
          </cell>
        </row>
        <row r="69">
          <cell r="A69" t="str">
            <v>205</v>
          </cell>
          <cell r="B69" t="str">
            <v>WESTERN HEMISPHERE</v>
          </cell>
          <cell r="C69" t="str">
            <v>1</v>
          </cell>
          <cell r="D69" t="str">
            <v>1</v>
          </cell>
        </row>
        <row r="70">
          <cell r="A70" t="str">
            <v>206</v>
          </cell>
          <cell r="B70" t="str">
            <v>WESTERN HEMISPHERE, EXCLUDING BRAZIL</v>
          </cell>
          <cell r="C70" t="str">
            <v>1</v>
          </cell>
          <cell r="D70" t="str">
            <v>1</v>
          </cell>
        </row>
        <row r="71">
          <cell r="A71" t="str">
            <v>2070</v>
          </cell>
          <cell r="B71" t="str">
            <v>LATIN AMERICA</v>
          </cell>
          <cell r="C71" t="str">
            <v>0</v>
          </cell>
          <cell r="D71" t="str">
            <v>1</v>
          </cell>
        </row>
        <row r="72">
          <cell r="A72" t="str">
            <v>209</v>
          </cell>
          <cell r="B72" t="str">
            <v>NET CREDITOR COUNTRIES</v>
          </cell>
          <cell r="C72" t="str">
            <v>0</v>
          </cell>
          <cell r="D72" t="str">
            <v>1</v>
          </cell>
        </row>
        <row r="73">
          <cell r="A73" t="str">
            <v>213</v>
          </cell>
          <cell r="B73" t="str">
            <v>ARGENTINA</v>
          </cell>
          <cell r="C73" t="str">
            <v>1</v>
          </cell>
        </row>
        <row r="74">
          <cell r="A74" t="str">
            <v>216</v>
          </cell>
          <cell r="B74" t="str">
            <v>EXPORT EARNINGS, DIVERSIFIED</v>
          </cell>
          <cell r="C74" t="str">
            <v>0</v>
          </cell>
          <cell r="D74" t="str">
            <v>1</v>
          </cell>
        </row>
        <row r="75">
          <cell r="A75" t="str">
            <v>218</v>
          </cell>
          <cell r="B75" t="str">
            <v>BOLIVIA</v>
          </cell>
          <cell r="C75" t="str">
            <v>1</v>
          </cell>
        </row>
        <row r="76">
          <cell r="A76" t="str">
            <v>223</v>
          </cell>
          <cell r="B76" t="str">
            <v>BRAZIL</v>
          </cell>
          <cell r="C76" t="str">
            <v>1</v>
          </cell>
        </row>
        <row r="77">
          <cell r="A77" t="str">
            <v>224</v>
          </cell>
          <cell r="B77" t="str">
            <v>ANDEAN COMMUNITY</v>
          </cell>
          <cell r="C77" t="str">
            <v>1</v>
          </cell>
          <cell r="D77" t="str">
            <v>1</v>
          </cell>
        </row>
        <row r="78">
          <cell r="A78" t="str">
            <v>225</v>
          </cell>
          <cell r="B78" t="str">
            <v>CACM</v>
          </cell>
          <cell r="C78" t="str">
            <v>1</v>
          </cell>
          <cell r="D78" t="str">
            <v>1</v>
          </cell>
        </row>
        <row r="79">
          <cell r="A79" t="str">
            <v>226</v>
          </cell>
          <cell r="B79" t="str">
            <v>CARICOM</v>
          </cell>
          <cell r="C79" t="str">
            <v>1</v>
          </cell>
          <cell r="D79" t="str">
            <v>1</v>
          </cell>
        </row>
        <row r="80">
          <cell r="A80" t="str">
            <v>227</v>
          </cell>
          <cell r="B80" t="str">
            <v>MERCOSUR</v>
          </cell>
          <cell r="C80" t="str">
            <v>1</v>
          </cell>
          <cell r="D80" t="str">
            <v>1</v>
          </cell>
        </row>
        <row r="81">
          <cell r="A81" t="str">
            <v>228</v>
          </cell>
          <cell r="B81" t="str">
            <v>CHILE</v>
          </cell>
          <cell r="C81" t="str">
            <v>1</v>
          </cell>
        </row>
        <row r="82">
          <cell r="A82" t="str">
            <v>233</v>
          </cell>
          <cell r="B82" t="str">
            <v>COLOMBIA</v>
          </cell>
          <cell r="C82" t="str">
            <v>1</v>
          </cell>
        </row>
        <row r="83">
          <cell r="A83" t="str">
            <v>238</v>
          </cell>
          <cell r="B83" t="str">
            <v>COSTA RICA</v>
          </cell>
          <cell r="C83" t="str">
            <v>1</v>
          </cell>
        </row>
        <row r="84">
          <cell r="A84" t="str">
            <v>243</v>
          </cell>
          <cell r="B84" t="str">
            <v>DOMINICAN REPUBLIC</v>
          </cell>
          <cell r="C84" t="str">
            <v>1</v>
          </cell>
        </row>
        <row r="85">
          <cell r="A85" t="str">
            <v>248</v>
          </cell>
          <cell r="B85" t="str">
            <v>ECUADOR</v>
          </cell>
          <cell r="C85" t="str">
            <v>1</v>
          </cell>
        </row>
        <row r="86">
          <cell r="A86" t="str">
            <v>253</v>
          </cell>
          <cell r="B86" t="str">
            <v>EL SALVADOR</v>
          </cell>
          <cell r="C86" t="str">
            <v>1</v>
          </cell>
        </row>
        <row r="87">
          <cell r="A87" t="str">
            <v>258</v>
          </cell>
          <cell r="B87" t="str">
            <v>GUATEMALA</v>
          </cell>
          <cell r="C87" t="str">
            <v>1</v>
          </cell>
        </row>
        <row r="88">
          <cell r="A88" t="str">
            <v>263</v>
          </cell>
          <cell r="B88" t="str">
            <v>HAITI</v>
          </cell>
          <cell r="C88" t="str">
            <v>1</v>
          </cell>
        </row>
        <row r="89">
          <cell r="A89" t="str">
            <v>268</v>
          </cell>
          <cell r="B89" t="str">
            <v>HONDURAS</v>
          </cell>
          <cell r="C89" t="str">
            <v>1</v>
          </cell>
        </row>
        <row r="90">
          <cell r="A90" t="str">
            <v>273</v>
          </cell>
          <cell r="B90" t="str">
            <v>MEXICO</v>
          </cell>
          <cell r="C90" t="str">
            <v>1</v>
          </cell>
        </row>
        <row r="91">
          <cell r="A91" t="str">
            <v>278</v>
          </cell>
          <cell r="B91" t="str">
            <v>NICARAGUA</v>
          </cell>
          <cell r="C91" t="str">
            <v>1</v>
          </cell>
        </row>
        <row r="92">
          <cell r="A92" t="str">
            <v>283</v>
          </cell>
          <cell r="B92" t="str">
            <v>PANAMA</v>
          </cell>
          <cell r="C92" t="str">
            <v>1</v>
          </cell>
        </row>
        <row r="93">
          <cell r="A93" t="str">
            <v>288</v>
          </cell>
          <cell r="B93" t="str">
            <v>PARAGUAY</v>
          </cell>
          <cell r="C93" t="str">
            <v>1</v>
          </cell>
        </row>
        <row r="94">
          <cell r="A94" t="str">
            <v>293</v>
          </cell>
          <cell r="B94" t="str">
            <v>PERU</v>
          </cell>
          <cell r="C94" t="str">
            <v>1</v>
          </cell>
        </row>
        <row r="95">
          <cell r="A95" t="str">
            <v>298</v>
          </cell>
          <cell r="B95" t="str">
            <v>URUGUAY</v>
          </cell>
          <cell r="C95" t="str">
            <v>1</v>
          </cell>
        </row>
        <row r="96">
          <cell r="A96" t="str">
            <v>299</v>
          </cell>
          <cell r="B96" t="str">
            <v>VENEZUELA, REP. BOL.</v>
          </cell>
          <cell r="C96" t="str">
            <v>1</v>
          </cell>
        </row>
        <row r="97">
          <cell r="A97" t="str">
            <v>300</v>
          </cell>
          <cell r="B97" t="str">
            <v>CARICOM</v>
          </cell>
          <cell r="C97" t="str">
            <v>1</v>
          </cell>
          <cell r="D97" t="str">
            <v>1</v>
          </cell>
        </row>
        <row r="98">
          <cell r="A98" t="str">
            <v>301</v>
          </cell>
          <cell r="B98" t="str">
            <v>EMERGING ECONOMIES</v>
          </cell>
          <cell r="C98" t="str">
            <v>1</v>
          </cell>
          <cell r="D98" t="str">
            <v>1</v>
          </cell>
        </row>
        <row r="99">
          <cell r="A99" t="str">
            <v>303</v>
          </cell>
          <cell r="B99" t="str">
            <v>CARICOM EXCLUDING JAMAICA AND TRINIDAD AND TOBAGO</v>
          </cell>
          <cell r="C99" t="str">
            <v>1</v>
          </cell>
          <cell r="D99" t="str">
            <v>1</v>
          </cell>
        </row>
        <row r="100">
          <cell r="A100" t="str">
            <v>304</v>
          </cell>
          <cell r="B100" t="str">
            <v>OECS</v>
          </cell>
          <cell r="C100" t="str">
            <v>1</v>
          </cell>
          <cell r="D100" t="str">
            <v>1</v>
          </cell>
        </row>
        <row r="101">
          <cell r="A101" t="str">
            <v>308</v>
          </cell>
          <cell r="B101" t="str">
            <v>ECCB</v>
          </cell>
          <cell r="C101" t="str">
            <v>1</v>
          </cell>
        </row>
        <row r="102">
          <cell r="A102" t="str">
            <v>311</v>
          </cell>
          <cell r="B102" t="str">
            <v>ANTIGUA AND BARBUDA</v>
          </cell>
          <cell r="C102" t="str">
            <v>1</v>
          </cell>
        </row>
        <row r="103">
          <cell r="A103" t="str">
            <v>312</v>
          </cell>
          <cell r="B103" t="str">
            <v>ANGUILLA</v>
          </cell>
          <cell r="C103" t="str">
            <v>1</v>
          </cell>
        </row>
        <row r="104">
          <cell r="A104" t="str">
            <v>313</v>
          </cell>
          <cell r="B104" t="str">
            <v>BAHAMAS, THE</v>
          </cell>
          <cell r="C104" t="str">
            <v>1</v>
          </cell>
        </row>
        <row r="105">
          <cell r="A105" t="str">
            <v>314</v>
          </cell>
          <cell r="B105" t="str">
            <v>ARUBA</v>
          </cell>
          <cell r="C105" t="str">
            <v>1</v>
          </cell>
        </row>
        <row r="106">
          <cell r="A106" t="str">
            <v>316</v>
          </cell>
          <cell r="B106" t="str">
            <v>BARBADOS</v>
          </cell>
          <cell r="C106" t="str">
            <v>1</v>
          </cell>
        </row>
        <row r="107">
          <cell r="A107" t="str">
            <v>319</v>
          </cell>
          <cell r="B107" t="str">
            <v>BERMUDA</v>
          </cell>
          <cell r="C107" t="str">
            <v>1</v>
          </cell>
        </row>
        <row r="108">
          <cell r="A108" t="str">
            <v>321</v>
          </cell>
          <cell r="B108" t="str">
            <v>DOMINICA</v>
          </cell>
          <cell r="C108" t="str">
            <v>1</v>
          </cell>
        </row>
        <row r="109">
          <cell r="A109" t="str">
            <v>323</v>
          </cell>
          <cell r="B109" t="str">
            <v>FALKLAND ISLANDS</v>
          </cell>
          <cell r="C109" t="str">
            <v>1</v>
          </cell>
        </row>
        <row r="110">
          <cell r="A110" t="str">
            <v>326</v>
          </cell>
          <cell r="B110" t="str">
            <v>GREENLAND</v>
          </cell>
          <cell r="C110" t="str">
            <v>1</v>
          </cell>
        </row>
        <row r="111">
          <cell r="A111" t="str">
            <v>328</v>
          </cell>
          <cell r="B111" t="str">
            <v>GRENADA</v>
          </cell>
          <cell r="C111" t="str">
            <v>1</v>
          </cell>
        </row>
        <row r="112">
          <cell r="A112" t="str">
            <v>329</v>
          </cell>
          <cell r="B112" t="str">
            <v>GUADELOUPE</v>
          </cell>
          <cell r="C112" t="str">
            <v>1</v>
          </cell>
        </row>
        <row r="113">
          <cell r="A113" t="str">
            <v>333</v>
          </cell>
          <cell r="B113" t="str">
            <v>GUIANA, FRENCH</v>
          </cell>
          <cell r="C113" t="str">
            <v>1</v>
          </cell>
        </row>
        <row r="114">
          <cell r="A114" t="str">
            <v>336</v>
          </cell>
          <cell r="B114" t="str">
            <v>GUYANA</v>
          </cell>
          <cell r="C114" t="str">
            <v>1</v>
          </cell>
        </row>
        <row r="115">
          <cell r="A115" t="str">
            <v>339</v>
          </cell>
          <cell r="B115" t="str">
            <v>BELIZE</v>
          </cell>
          <cell r="C115" t="str">
            <v>1</v>
          </cell>
        </row>
        <row r="116">
          <cell r="A116" t="str">
            <v>343</v>
          </cell>
          <cell r="B116" t="str">
            <v>JAMAICA</v>
          </cell>
          <cell r="C116" t="str">
            <v>1</v>
          </cell>
        </row>
        <row r="117">
          <cell r="A117" t="str">
            <v>346</v>
          </cell>
          <cell r="B117" t="str">
            <v>LEEWARD ISLANDS</v>
          </cell>
          <cell r="C117" t="str">
            <v>1</v>
          </cell>
        </row>
        <row r="118">
          <cell r="A118" t="str">
            <v>349</v>
          </cell>
          <cell r="B118" t="str">
            <v>MARTINIQUE</v>
          </cell>
          <cell r="C118" t="str">
            <v>1</v>
          </cell>
        </row>
        <row r="119">
          <cell r="A119" t="str">
            <v>351</v>
          </cell>
          <cell r="B119" t="str">
            <v>MONTSERRAT</v>
          </cell>
          <cell r="C119" t="str">
            <v>1</v>
          </cell>
        </row>
        <row r="120">
          <cell r="A120" t="str">
            <v>353</v>
          </cell>
          <cell r="B120" t="str">
            <v>NETHERLANDS ANTILLES</v>
          </cell>
          <cell r="C120" t="str">
            <v>1</v>
          </cell>
        </row>
        <row r="121">
          <cell r="A121" t="str">
            <v>356</v>
          </cell>
          <cell r="B121" t="str">
            <v>PANAMA CANAL ZONE</v>
          </cell>
          <cell r="C121" t="str">
            <v>1</v>
          </cell>
        </row>
        <row r="122">
          <cell r="A122" t="str">
            <v>359</v>
          </cell>
          <cell r="B122" t="str">
            <v>PUERTO RICO</v>
          </cell>
          <cell r="C122" t="str">
            <v>1</v>
          </cell>
        </row>
        <row r="123">
          <cell r="A123" t="str">
            <v>361</v>
          </cell>
          <cell r="B123" t="str">
            <v>ST. KITTS AND NEVIS</v>
          </cell>
          <cell r="C123" t="str">
            <v>1</v>
          </cell>
        </row>
        <row r="124">
          <cell r="A124" t="str">
            <v>362</v>
          </cell>
          <cell r="B124" t="str">
            <v>ST. LUCIA</v>
          </cell>
          <cell r="C124" t="str">
            <v>1</v>
          </cell>
        </row>
        <row r="125">
          <cell r="A125" t="str">
            <v>363</v>
          </cell>
          <cell r="B125" t="str">
            <v>ST. PIERRE-MIQUELON</v>
          </cell>
          <cell r="C125" t="str">
            <v>1</v>
          </cell>
        </row>
        <row r="126">
          <cell r="A126" t="str">
            <v>364</v>
          </cell>
          <cell r="B126" t="str">
            <v>ST. VINCENT &amp; GRENS.</v>
          </cell>
          <cell r="C126" t="str">
            <v>1</v>
          </cell>
        </row>
        <row r="127">
          <cell r="A127" t="str">
            <v>366</v>
          </cell>
          <cell r="B127" t="str">
            <v>SURINAME</v>
          </cell>
          <cell r="C127" t="str">
            <v>1</v>
          </cell>
        </row>
        <row r="128">
          <cell r="A128" t="str">
            <v>369</v>
          </cell>
          <cell r="B128" t="str">
            <v>TRINIDAD AND TOBAGO</v>
          </cell>
          <cell r="C128" t="str">
            <v>1</v>
          </cell>
        </row>
        <row r="129">
          <cell r="A129" t="str">
            <v>373</v>
          </cell>
          <cell r="B129" t="str">
            <v>VIRGIN ISLANDS (U.S.)</v>
          </cell>
          <cell r="C129" t="str">
            <v>1</v>
          </cell>
        </row>
        <row r="130">
          <cell r="A130" t="str">
            <v>376</v>
          </cell>
          <cell r="B130" t="str">
            <v>WINDWARD ISLANDS</v>
          </cell>
          <cell r="C130" t="str">
            <v>1</v>
          </cell>
        </row>
        <row r="131">
          <cell r="A131" t="str">
            <v>377</v>
          </cell>
          <cell r="B131" t="str">
            <v>CAYMAN ISLANDS</v>
          </cell>
          <cell r="C131" t="str">
            <v>1</v>
          </cell>
        </row>
        <row r="132">
          <cell r="A132" t="str">
            <v>378</v>
          </cell>
          <cell r="B132" t="str">
            <v>BRIT W. IND &amp; CAYMAN</v>
          </cell>
          <cell r="C132" t="str">
            <v>1</v>
          </cell>
        </row>
        <row r="133">
          <cell r="A133" t="str">
            <v>386</v>
          </cell>
          <cell r="B133" t="str">
            <v>OTH CENT AMERICA NS</v>
          </cell>
          <cell r="C133" t="str">
            <v>1</v>
          </cell>
          <cell r="D133" t="str">
            <v>1</v>
          </cell>
        </row>
        <row r="134">
          <cell r="A134" t="str">
            <v>393</v>
          </cell>
          <cell r="B134" t="str">
            <v>AMERICA NOT SPEC</v>
          </cell>
          <cell r="C134" t="str">
            <v>0</v>
          </cell>
          <cell r="D134" t="str">
            <v>1</v>
          </cell>
        </row>
        <row r="135">
          <cell r="A135" t="str">
            <v>399</v>
          </cell>
          <cell r="B135" t="str">
            <v>WESTERN HEM. N.S.</v>
          </cell>
          <cell r="C135" t="str">
            <v>1</v>
          </cell>
        </row>
        <row r="136">
          <cell r="A136" t="str">
            <v>405</v>
          </cell>
          <cell r="B136" t="str">
            <v>MIDDLE EAST</v>
          </cell>
          <cell r="C136" t="str">
            <v>1</v>
          </cell>
        </row>
        <row r="137">
          <cell r="A137" t="str">
            <v>406</v>
          </cell>
          <cell r="B137" t="str">
            <v>MIDDLE EAST AND NORTH AFRICA</v>
          </cell>
          <cell r="C137" t="str">
            <v>0</v>
          </cell>
        </row>
        <row r="138">
          <cell r="A138" t="str">
            <v>419</v>
          </cell>
          <cell r="B138" t="str">
            <v>BAHRAIN</v>
          </cell>
          <cell r="C138" t="str">
            <v>1</v>
          </cell>
        </row>
        <row r="139">
          <cell r="A139" t="str">
            <v>423</v>
          </cell>
          <cell r="B139" t="str">
            <v>CYPRUS</v>
          </cell>
          <cell r="C139" t="str">
            <v>1</v>
          </cell>
        </row>
        <row r="140">
          <cell r="A140" t="str">
            <v>429</v>
          </cell>
          <cell r="B140" t="str">
            <v>IRAN, I.R. OF</v>
          </cell>
          <cell r="C140" t="str">
            <v>1</v>
          </cell>
        </row>
        <row r="141">
          <cell r="A141" t="str">
            <v>433</v>
          </cell>
          <cell r="B141" t="str">
            <v>IRAQ</v>
          </cell>
          <cell r="C141" t="str">
            <v>1</v>
          </cell>
        </row>
        <row r="142">
          <cell r="A142" t="str">
            <v>436</v>
          </cell>
          <cell r="B142" t="str">
            <v>ISRAEL</v>
          </cell>
          <cell r="C142" t="str">
            <v>1</v>
          </cell>
        </row>
        <row r="143">
          <cell r="A143" t="str">
            <v>439</v>
          </cell>
          <cell r="B143" t="str">
            <v>JORDAN</v>
          </cell>
          <cell r="C143" t="str">
            <v>1</v>
          </cell>
        </row>
        <row r="144">
          <cell r="A144" t="str">
            <v>443</v>
          </cell>
          <cell r="B144" t="str">
            <v>KUWAIT</v>
          </cell>
          <cell r="C144" t="str">
            <v>1</v>
          </cell>
        </row>
        <row r="145">
          <cell r="A145" t="str">
            <v>446</v>
          </cell>
          <cell r="B145" t="str">
            <v>LEBANON</v>
          </cell>
          <cell r="C145" t="str">
            <v>1</v>
          </cell>
        </row>
        <row r="146">
          <cell r="A146" t="str">
            <v>449</v>
          </cell>
          <cell r="B146" t="str">
            <v>OMAN</v>
          </cell>
          <cell r="C146" t="str">
            <v>1</v>
          </cell>
        </row>
        <row r="147">
          <cell r="A147" t="str">
            <v>453</v>
          </cell>
          <cell r="B147" t="str">
            <v>QATAR</v>
          </cell>
          <cell r="C147" t="str">
            <v>1</v>
          </cell>
        </row>
        <row r="148">
          <cell r="A148" t="str">
            <v>456</v>
          </cell>
          <cell r="B148" t="str">
            <v>SAUDI ARABIA</v>
          </cell>
          <cell r="C148" t="str">
            <v>1</v>
          </cell>
        </row>
        <row r="149">
          <cell r="A149" t="str">
            <v>459</v>
          </cell>
          <cell r="B149" t="str">
            <v>YEMEN, P.D. REP.</v>
          </cell>
          <cell r="C149" t="str">
            <v>1</v>
          </cell>
        </row>
        <row r="150">
          <cell r="A150" t="str">
            <v>463</v>
          </cell>
          <cell r="B150" t="str">
            <v>SYRIAN ARAB REPUBLIC</v>
          </cell>
          <cell r="C150" t="str">
            <v>1</v>
          </cell>
        </row>
        <row r="151">
          <cell r="A151" t="str">
            <v>466</v>
          </cell>
          <cell r="B151" t="str">
            <v>UNITED ARAB EMIRATES</v>
          </cell>
          <cell r="C151" t="str">
            <v>1</v>
          </cell>
        </row>
        <row r="152">
          <cell r="A152" t="str">
            <v>469</v>
          </cell>
          <cell r="B152" t="str">
            <v>EGYPT</v>
          </cell>
          <cell r="C152" t="str">
            <v>1</v>
          </cell>
        </row>
        <row r="153">
          <cell r="A153" t="str">
            <v>473</v>
          </cell>
          <cell r="B153" t="str">
            <v>YEMEN ARAB REP.</v>
          </cell>
          <cell r="C153" t="str">
            <v>1</v>
          </cell>
        </row>
        <row r="154">
          <cell r="A154" t="str">
            <v>474</v>
          </cell>
          <cell r="B154" t="str">
            <v>YEMEN, REPUBLIC OF</v>
          </cell>
          <cell r="C154" t="str">
            <v>1</v>
          </cell>
        </row>
        <row r="155">
          <cell r="A155" t="str">
            <v>476</v>
          </cell>
          <cell r="B155" t="str">
            <v>ARAB MONETARY FUND</v>
          </cell>
          <cell r="C155" t="str">
            <v>1</v>
          </cell>
        </row>
        <row r="156">
          <cell r="A156" t="str">
            <v>480</v>
          </cell>
          <cell r="B156" t="str">
            <v>ISLAMIC DEV. BANK</v>
          </cell>
          <cell r="C156" t="str">
            <v>1</v>
          </cell>
        </row>
        <row r="157">
          <cell r="A157" t="str">
            <v>487</v>
          </cell>
          <cell r="B157" t="str">
            <v>WEST BANK/GAZA STRIP</v>
          </cell>
          <cell r="C157" t="str">
            <v>1</v>
          </cell>
        </row>
        <row r="158">
          <cell r="A158" t="str">
            <v>489</v>
          </cell>
          <cell r="B158" t="str">
            <v>MIDDLE EAST NOT SPEC</v>
          </cell>
          <cell r="C158" t="str">
            <v>1</v>
          </cell>
          <cell r="D158" t="str">
            <v>1</v>
          </cell>
        </row>
        <row r="159">
          <cell r="A159" t="str">
            <v>504</v>
          </cell>
          <cell r="B159" t="str">
            <v>ASIA EXCLUDING CHINA &amp; INDIA</v>
          </cell>
          <cell r="C159" t="str">
            <v>0</v>
          </cell>
          <cell r="D159" t="str">
            <v>1</v>
          </cell>
        </row>
        <row r="160">
          <cell r="A160" t="str">
            <v>505</v>
          </cell>
          <cell r="B160" t="str">
            <v>ASIA</v>
          </cell>
          <cell r="C160" t="str">
            <v>1</v>
          </cell>
          <cell r="D160" t="str">
            <v>1</v>
          </cell>
        </row>
        <row r="161">
          <cell r="A161" t="str">
            <v>507</v>
          </cell>
          <cell r="B161" t="str">
            <v>ASEAN</v>
          </cell>
          <cell r="C161" t="str">
            <v>0</v>
          </cell>
        </row>
        <row r="162">
          <cell r="A162" t="str">
            <v>508</v>
          </cell>
          <cell r="B162" t="str">
            <v>APEC</v>
          </cell>
          <cell r="C162" t="str">
            <v>0</v>
          </cell>
          <cell r="D162" t="str">
            <v>1</v>
          </cell>
        </row>
        <row r="163">
          <cell r="A163" t="str">
            <v>509</v>
          </cell>
          <cell r="B163" t="str">
            <v>EAST ASIA</v>
          </cell>
          <cell r="C163" t="str">
            <v>0</v>
          </cell>
          <cell r="D163" t="str">
            <v>1</v>
          </cell>
        </row>
        <row r="164">
          <cell r="A164" t="str">
            <v>510</v>
          </cell>
          <cell r="B164" t="str">
            <v>ASEAN-4</v>
          </cell>
          <cell r="C164" t="str">
            <v>0</v>
          </cell>
          <cell r="D164" t="str">
            <v>1</v>
          </cell>
        </row>
        <row r="165">
          <cell r="A165" t="str">
            <v>512</v>
          </cell>
          <cell r="B165" t="str">
            <v>AFGHANISTAN, I.S. OF</v>
          </cell>
          <cell r="C165" t="str">
            <v>1</v>
          </cell>
        </row>
        <row r="166">
          <cell r="A166" t="str">
            <v>513</v>
          </cell>
          <cell r="B166" t="str">
            <v>BANGLADESH</v>
          </cell>
          <cell r="C166" t="str">
            <v>1</v>
          </cell>
        </row>
        <row r="167">
          <cell r="A167" t="str">
            <v>514</v>
          </cell>
          <cell r="B167" t="str">
            <v>BHUTAN</v>
          </cell>
          <cell r="C167" t="str">
            <v>1</v>
          </cell>
        </row>
        <row r="168">
          <cell r="A168" t="str">
            <v>516</v>
          </cell>
          <cell r="B168" t="str">
            <v>BRUNEI DARUSSALAM</v>
          </cell>
          <cell r="C168" t="str">
            <v>1</v>
          </cell>
        </row>
        <row r="169">
          <cell r="A169" t="str">
            <v>518</v>
          </cell>
          <cell r="B169" t="str">
            <v>MYANMAR</v>
          </cell>
          <cell r="C169" t="str">
            <v>1</v>
          </cell>
        </row>
        <row r="170">
          <cell r="A170" t="str">
            <v>522</v>
          </cell>
          <cell r="B170" t="str">
            <v>CAMBODIA</v>
          </cell>
          <cell r="C170" t="str">
            <v>1</v>
          </cell>
        </row>
        <row r="171">
          <cell r="A171" t="str">
            <v>524</v>
          </cell>
          <cell r="B171" t="str">
            <v>SRI LANKA</v>
          </cell>
          <cell r="C171" t="str">
            <v>1</v>
          </cell>
        </row>
        <row r="172">
          <cell r="A172" t="str">
            <v>528</v>
          </cell>
          <cell r="B172" t="str">
            <v>TAIWAN PROV.OF CHINA</v>
          </cell>
          <cell r="C172" t="str">
            <v>1</v>
          </cell>
        </row>
        <row r="173">
          <cell r="A173" t="str">
            <v>532</v>
          </cell>
          <cell r="B173" t="str">
            <v>CHINA,P.R.:HONG KONG</v>
          </cell>
          <cell r="C173" t="str">
            <v>1</v>
          </cell>
        </row>
        <row r="174">
          <cell r="A174" t="str">
            <v>534</v>
          </cell>
          <cell r="B174" t="str">
            <v>INDIA</v>
          </cell>
          <cell r="C174" t="str">
            <v>1</v>
          </cell>
        </row>
        <row r="175">
          <cell r="A175" t="str">
            <v>536</v>
          </cell>
          <cell r="B175" t="str">
            <v>INDONESIA</v>
          </cell>
          <cell r="C175" t="str">
            <v>1</v>
          </cell>
        </row>
        <row r="176">
          <cell r="A176" t="str">
            <v>542</v>
          </cell>
          <cell r="B176" t="str">
            <v>KOREA</v>
          </cell>
          <cell r="C176" t="str">
            <v>1</v>
          </cell>
        </row>
        <row r="177">
          <cell r="A177" t="str">
            <v>544</v>
          </cell>
          <cell r="B177" t="str">
            <v>LAO PEOPLE'S DEM.REP</v>
          </cell>
          <cell r="C177" t="str">
            <v>1</v>
          </cell>
        </row>
        <row r="178">
          <cell r="A178" t="str">
            <v>546</v>
          </cell>
          <cell r="B178" t="str">
            <v>CHINA, P.R.: MACAO</v>
          </cell>
          <cell r="C178" t="str">
            <v>1</v>
          </cell>
        </row>
        <row r="179">
          <cell r="A179" t="str">
            <v>548</v>
          </cell>
          <cell r="B179" t="str">
            <v>MALAYSIA</v>
          </cell>
          <cell r="C179" t="str">
            <v>1</v>
          </cell>
        </row>
        <row r="180">
          <cell r="A180" t="str">
            <v>556</v>
          </cell>
          <cell r="B180" t="str">
            <v>MALDIVES</v>
          </cell>
          <cell r="C180" t="str">
            <v>1</v>
          </cell>
        </row>
        <row r="181">
          <cell r="A181" t="str">
            <v>558</v>
          </cell>
          <cell r="B181" t="str">
            <v>NEPAL</v>
          </cell>
          <cell r="C181" t="str">
            <v>1</v>
          </cell>
        </row>
        <row r="182">
          <cell r="A182" t="str">
            <v>564</v>
          </cell>
          <cell r="B182" t="str">
            <v>PAKISTAN</v>
          </cell>
          <cell r="C182" t="str">
            <v>1</v>
          </cell>
        </row>
        <row r="183">
          <cell r="A183" t="str">
            <v>565</v>
          </cell>
          <cell r="B183" t="str">
            <v>PALAU</v>
          </cell>
          <cell r="C183" t="str">
            <v>1</v>
          </cell>
        </row>
        <row r="184">
          <cell r="A184" t="str">
            <v>566</v>
          </cell>
          <cell r="B184" t="str">
            <v>PHILIPPINES</v>
          </cell>
          <cell r="C184" t="str">
            <v>1</v>
          </cell>
        </row>
        <row r="185">
          <cell r="A185" t="str">
            <v>568</v>
          </cell>
          <cell r="B185" t="str">
            <v>RYUKYUS</v>
          </cell>
          <cell r="C185" t="str">
            <v>1</v>
          </cell>
        </row>
        <row r="186">
          <cell r="A186" t="str">
            <v>576</v>
          </cell>
          <cell r="B186" t="str">
            <v>SINGAPORE</v>
          </cell>
          <cell r="C186" t="str">
            <v>1</v>
          </cell>
        </row>
        <row r="187">
          <cell r="A187" t="str">
            <v>578</v>
          </cell>
          <cell r="B187" t="str">
            <v>THAILAND</v>
          </cell>
          <cell r="C187" t="str">
            <v>1</v>
          </cell>
        </row>
        <row r="188">
          <cell r="A188" t="str">
            <v>579</v>
          </cell>
          <cell r="B188" t="str">
            <v>TIMOR</v>
          </cell>
          <cell r="C188" t="str">
            <v>1</v>
          </cell>
        </row>
        <row r="189">
          <cell r="A189" t="str">
            <v>582</v>
          </cell>
          <cell r="B189" t="str">
            <v>VIETNAM</v>
          </cell>
          <cell r="C189" t="str">
            <v>1</v>
          </cell>
        </row>
        <row r="190">
          <cell r="A190" t="str">
            <v>597</v>
          </cell>
          <cell r="B190" t="str">
            <v>PORT POSS INDIA</v>
          </cell>
          <cell r="C190" t="str">
            <v>1</v>
          </cell>
        </row>
        <row r="191">
          <cell r="A191" t="str">
            <v>598</v>
          </cell>
          <cell r="B191" t="str">
            <v>ASIA NOT SPECIFIED</v>
          </cell>
          <cell r="C191" t="str">
            <v>1</v>
          </cell>
          <cell r="D191" t="str">
            <v>1</v>
          </cell>
        </row>
        <row r="192">
          <cell r="A192" t="str">
            <v>603</v>
          </cell>
          <cell r="B192" t="str">
            <v>AFRICA, SUB-SAHARA</v>
          </cell>
          <cell r="C192" t="str">
            <v>0</v>
          </cell>
          <cell r="D192" t="str">
            <v>1</v>
          </cell>
        </row>
        <row r="193">
          <cell r="A193" t="str">
            <v>604</v>
          </cell>
          <cell r="B193" t="str">
            <v>AFRICA, SUB-SAHARA EXCLUDING NIGERIA &amp; SOUTH AFRICA</v>
          </cell>
          <cell r="C193" t="str">
            <v>0</v>
          </cell>
          <cell r="D193" t="str">
            <v>1</v>
          </cell>
        </row>
        <row r="194">
          <cell r="A194" t="str">
            <v>605</v>
          </cell>
          <cell r="B194" t="str">
            <v>AFRICA</v>
          </cell>
          <cell r="C194" t="str">
            <v>1</v>
          </cell>
          <cell r="D194" t="str">
            <v>1</v>
          </cell>
        </row>
        <row r="195">
          <cell r="A195" t="str">
            <v>606</v>
          </cell>
          <cell r="B195" t="str">
            <v>NET DEBTOR COUNTRIES</v>
          </cell>
          <cell r="C195" t="str">
            <v>0</v>
          </cell>
          <cell r="D195" t="str">
            <v>1</v>
          </cell>
        </row>
        <row r="196">
          <cell r="A196" t="str">
            <v>608</v>
          </cell>
          <cell r="B196" t="str">
            <v>SOUTH AFRICAN COMMON CUSTOMS AREA EXCL. S.AFRICA</v>
          </cell>
          <cell r="C196" t="str">
            <v>1</v>
          </cell>
          <cell r="D196" t="str">
            <v>1</v>
          </cell>
        </row>
        <row r="197">
          <cell r="A197" t="str">
            <v>609</v>
          </cell>
          <cell r="B197" t="str">
            <v>CFA COUNTRIES</v>
          </cell>
          <cell r="C197" t="str">
            <v>0</v>
          </cell>
          <cell r="D197" t="str">
            <v>1</v>
          </cell>
        </row>
        <row r="198">
          <cell r="A198" t="str">
            <v>610</v>
          </cell>
          <cell r="B198" t="str">
            <v>SAF &amp; ESAF AFRICAN COUNTRIES</v>
          </cell>
          <cell r="C198" t="str">
            <v>0</v>
          </cell>
          <cell r="D198" t="str">
            <v>1</v>
          </cell>
        </row>
        <row r="199">
          <cell r="A199" t="str">
            <v>611</v>
          </cell>
          <cell r="B199" t="str">
            <v>DJIBOUTI</v>
          </cell>
          <cell r="C199" t="str">
            <v>1</v>
          </cell>
        </row>
        <row r="200">
          <cell r="A200" t="str">
            <v>612</v>
          </cell>
          <cell r="B200" t="str">
            <v>ALGERIA</v>
          </cell>
          <cell r="C200" t="str">
            <v>1</v>
          </cell>
        </row>
        <row r="201">
          <cell r="A201" t="str">
            <v>614</v>
          </cell>
          <cell r="B201" t="str">
            <v>ANGOLA</v>
          </cell>
          <cell r="C201" t="str">
            <v>1</v>
          </cell>
        </row>
        <row r="202">
          <cell r="A202" t="str">
            <v>616</v>
          </cell>
          <cell r="B202" t="str">
            <v>BOTSWANA</v>
          </cell>
          <cell r="C202" t="str">
            <v>1</v>
          </cell>
        </row>
        <row r="203">
          <cell r="A203" t="str">
            <v>618</v>
          </cell>
          <cell r="B203" t="str">
            <v>BURUNDI</v>
          </cell>
          <cell r="C203" t="str">
            <v>1</v>
          </cell>
        </row>
        <row r="204">
          <cell r="A204" t="str">
            <v>622</v>
          </cell>
          <cell r="B204" t="str">
            <v>CAMEROON</v>
          </cell>
          <cell r="C204" t="str">
            <v>1</v>
          </cell>
        </row>
        <row r="205">
          <cell r="A205" t="str">
            <v>624</v>
          </cell>
          <cell r="B205" t="str">
            <v>CAPE VERDE</v>
          </cell>
          <cell r="C205" t="str">
            <v>1</v>
          </cell>
        </row>
        <row r="206">
          <cell r="A206" t="str">
            <v>626</v>
          </cell>
          <cell r="B206" t="str">
            <v>CENTRAL AFRICAN REP.</v>
          </cell>
          <cell r="C206" t="str">
            <v>1</v>
          </cell>
        </row>
        <row r="207">
          <cell r="A207" t="str">
            <v>628</v>
          </cell>
          <cell r="B207" t="str">
            <v>CHAD</v>
          </cell>
          <cell r="C207" t="str">
            <v>1</v>
          </cell>
        </row>
        <row r="208">
          <cell r="A208" t="str">
            <v>632</v>
          </cell>
          <cell r="B208" t="str">
            <v>COMOROS</v>
          </cell>
          <cell r="C208" t="str">
            <v>1</v>
          </cell>
        </row>
        <row r="209">
          <cell r="A209" t="str">
            <v>634</v>
          </cell>
          <cell r="B209" t="str">
            <v>CONGO, REPUBLIC OF</v>
          </cell>
          <cell r="C209" t="str">
            <v>1</v>
          </cell>
        </row>
        <row r="210">
          <cell r="A210" t="str">
            <v>636</v>
          </cell>
          <cell r="B210" t="str">
            <v>CONGO, DEM. REP. OF</v>
          </cell>
          <cell r="C210" t="str">
            <v>1</v>
          </cell>
        </row>
        <row r="211">
          <cell r="A211" t="str">
            <v>638</v>
          </cell>
          <cell r="B211" t="str">
            <v>BENIN</v>
          </cell>
          <cell r="C211" t="str">
            <v>1</v>
          </cell>
        </row>
        <row r="212">
          <cell r="A212" t="str">
            <v>639</v>
          </cell>
          <cell r="B212" t="str">
            <v>EAST AFRICA</v>
          </cell>
          <cell r="C212" t="str">
            <v>1</v>
          </cell>
        </row>
        <row r="213">
          <cell r="A213" t="str">
            <v>642</v>
          </cell>
          <cell r="B213" t="str">
            <v>EQUATORIAL GUINEA</v>
          </cell>
          <cell r="C213" t="str">
            <v>1</v>
          </cell>
        </row>
        <row r="214">
          <cell r="A214" t="str">
            <v>643</v>
          </cell>
          <cell r="B214" t="str">
            <v>ERITREA</v>
          </cell>
          <cell r="C214" t="str">
            <v>1</v>
          </cell>
        </row>
        <row r="215">
          <cell r="A215" t="str">
            <v>644</v>
          </cell>
          <cell r="B215" t="str">
            <v>ETHIOPIA</v>
          </cell>
          <cell r="C215" t="str">
            <v>1</v>
          </cell>
        </row>
        <row r="216">
          <cell r="A216" t="str">
            <v>646</v>
          </cell>
          <cell r="B216" t="str">
            <v>GABON</v>
          </cell>
          <cell r="C216" t="str">
            <v>1</v>
          </cell>
        </row>
        <row r="217">
          <cell r="A217" t="str">
            <v>648</v>
          </cell>
          <cell r="B217" t="str">
            <v>GAMBIA, THE</v>
          </cell>
          <cell r="C217" t="str">
            <v>1</v>
          </cell>
        </row>
        <row r="218">
          <cell r="A218" t="str">
            <v>652</v>
          </cell>
          <cell r="B218" t="str">
            <v>GHANA</v>
          </cell>
          <cell r="C218" t="str">
            <v>1</v>
          </cell>
        </row>
        <row r="219">
          <cell r="A219" t="str">
            <v>654</v>
          </cell>
          <cell r="B219" t="str">
            <v>GUINEA-BISSAU</v>
          </cell>
          <cell r="C219" t="str">
            <v>1</v>
          </cell>
        </row>
        <row r="220">
          <cell r="A220" t="str">
            <v>656</v>
          </cell>
          <cell r="B220" t="str">
            <v>GUINEA</v>
          </cell>
          <cell r="C220" t="str">
            <v>1</v>
          </cell>
        </row>
        <row r="221">
          <cell r="A221" t="str">
            <v>662</v>
          </cell>
          <cell r="B221" t="str">
            <v>COTE D IVOIRE</v>
          </cell>
          <cell r="C221" t="str">
            <v>1</v>
          </cell>
        </row>
        <row r="222">
          <cell r="A222" t="str">
            <v>664</v>
          </cell>
          <cell r="B222" t="str">
            <v>KENYA</v>
          </cell>
          <cell r="C222" t="str">
            <v>1</v>
          </cell>
        </row>
        <row r="223">
          <cell r="A223" t="str">
            <v>665</v>
          </cell>
          <cell r="B223" t="str">
            <v>KENYA-UGANDA</v>
          </cell>
          <cell r="C223" t="str">
            <v>1</v>
          </cell>
        </row>
        <row r="224">
          <cell r="A224" t="str">
            <v>666</v>
          </cell>
          <cell r="B224" t="str">
            <v>LESOTHO</v>
          </cell>
          <cell r="C224" t="str">
            <v>1</v>
          </cell>
        </row>
        <row r="225">
          <cell r="A225" t="str">
            <v>668</v>
          </cell>
          <cell r="B225" t="str">
            <v>LIBERIA</v>
          </cell>
          <cell r="C225" t="str">
            <v>1</v>
          </cell>
        </row>
        <row r="226">
          <cell r="A226" t="str">
            <v>672</v>
          </cell>
          <cell r="B226" t="str">
            <v>LIBYA</v>
          </cell>
          <cell r="C226" t="str">
            <v>1</v>
          </cell>
        </row>
        <row r="227">
          <cell r="A227" t="str">
            <v>674</v>
          </cell>
          <cell r="B227" t="str">
            <v>MADAGASCAR</v>
          </cell>
          <cell r="C227" t="str">
            <v>1</v>
          </cell>
        </row>
        <row r="228">
          <cell r="A228" t="str">
            <v>676</v>
          </cell>
          <cell r="B228" t="str">
            <v>MALAWI</v>
          </cell>
          <cell r="C228" t="str">
            <v>1</v>
          </cell>
        </row>
        <row r="229">
          <cell r="A229" t="str">
            <v>678</v>
          </cell>
          <cell r="B229" t="str">
            <v>MALI</v>
          </cell>
          <cell r="C229" t="str">
            <v>1</v>
          </cell>
        </row>
        <row r="230">
          <cell r="A230" t="str">
            <v>682</v>
          </cell>
          <cell r="B230" t="str">
            <v>MAURITANIA</v>
          </cell>
          <cell r="C230" t="str">
            <v>1</v>
          </cell>
        </row>
        <row r="231">
          <cell r="A231" t="str">
            <v>684</v>
          </cell>
          <cell r="B231" t="str">
            <v>MAURITIUS</v>
          </cell>
          <cell r="C231" t="str">
            <v>1</v>
          </cell>
        </row>
        <row r="232">
          <cell r="A232" t="str">
            <v>686</v>
          </cell>
          <cell r="B232" t="str">
            <v>MOROCCO</v>
          </cell>
          <cell r="C232" t="str">
            <v>1</v>
          </cell>
        </row>
        <row r="233">
          <cell r="A233" t="str">
            <v>688</v>
          </cell>
          <cell r="B233" t="str">
            <v>MOZAMBIQUE</v>
          </cell>
          <cell r="C233" t="str">
            <v>1</v>
          </cell>
        </row>
        <row r="234">
          <cell r="A234" t="str">
            <v>692</v>
          </cell>
          <cell r="B234" t="str">
            <v>NIGER</v>
          </cell>
          <cell r="C234" t="str">
            <v>1</v>
          </cell>
        </row>
        <row r="235">
          <cell r="A235" t="str">
            <v>694</v>
          </cell>
          <cell r="B235" t="str">
            <v>NIGERIA</v>
          </cell>
          <cell r="C235" t="str">
            <v>1</v>
          </cell>
        </row>
        <row r="236">
          <cell r="A236" t="str">
            <v>696</v>
          </cell>
          <cell r="B236" t="str">
            <v>REUNION</v>
          </cell>
          <cell r="C236" t="str">
            <v>1</v>
          </cell>
        </row>
        <row r="237">
          <cell r="A237" t="str">
            <v>698</v>
          </cell>
          <cell r="B237" t="str">
            <v>ZIMBABWE</v>
          </cell>
          <cell r="C237" t="str">
            <v>1</v>
          </cell>
        </row>
        <row r="238">
          <cell r="A238" t="str">
            <v>711</v>
          </cell>
          <cell r="B238" t="str">
            <v>HEAVILY INDEBTED POOR COUNTRIES</v>
          </cell>
          <cell r="C238" t="str">
            <v>0</v>
          </cell>
          <cell r="D238" t="str">
            <v>1</v>
          </cell>
        </row>
        <row r="239">
          <cell r="A239" t="str">
            <v>714</v>
          </cell>
          <cell r="B239" t="str">
            <v>RWANDA</v>
          </cell>
          <cell r="C239" t="str">
            <v>1</v>
          </cell>
        </row>
        <row r="240">
          <cell r="A240" t="str">
            <v>716</v>
          </cell>
          <cell r="B240" t="str">
            <v>SAO TOME &amp; PRINCIPE</v>
          </cell>
          <cell r="C240" t="str">
            <v>1</v>
          </cell>
        </row>
        <row r="241">
          <cell r="A241" t="str">
            <v>718</v>
          </cell>
          <cell r="B241" t="str">
            <v>SEYCHELLES</v>
          </cell>
          <cell r="C241" t="str">
            <v>1</v>
          </cell>
        </row>
        <row r="242">
          <cell r="A242" t="str">
            <v>722</v>
          </cell>
          <cell r="B242" t="str">
            <v>SENEGAL</v>
          </cell>
          <cell r="C242" t="str">
            <v>1</v>
          </cell>
        </row>
        <row r="243">
          <cell r="A243" t="str">
            <v>724</v>
          </cell>
          <cell r="B243" t="str">
            <v>SIERRA LEONE</v>
          </cell>
          <cell r="C243" t="str">
            <v>1</v>
          </cell>
        </row>
        <row r="244">
          <cell r="A244" t="str">
            <v>726</v>
          </cell>
          <cell r="B244" t="str">
            <v>SOMALIA</v>
          </cell>
          <cell r="C244" t="str">
            <v>1</v>
          </cell>
        </row>
        <row r="245">
          <cell r="A245" t="str">
            <v>727</v>
          </cell>
          <cell r="B245" t="str">
            <v>SOMALILAND, BRITISH</v>
          </cell>
          <cell r="C245" t="str">
            <v>1</v>
          </cell>
        </row>
        <row r="246">
          <cell r="A246" t="str">
            <v>728</v>
          </cell>
          <cell r="B246" t="str">
            <v>NAMIBIA</v>
          </cell>
          <cell r="C246" t="str">
            <v>1</v>
          </cell>
        </row>
        <row r="247">
          <cell r="A247" t="str">
            <v>732</v>
          </cell>
          <cell r="B247" t="str">
            <v>SUDAN</v>
          </cell>
          <cell r="C247" t="str">
            <v>1</v>
          </cell>
        </row>
        <row r="248">
          <cell r="A248" t="str">
            <v>734</v>
          </cell>
          <cell r="B248" t="str">
            <v>SWAZILAND</v>
          </cell>
          <cell r="C248" t="str">
            <v>1</v>
          </cell>
        </row>
        <row r="249">
          <cell r="A249" t="str">
            <v>738</v>
          </cell>
          <cell r="B249" t="str">
            <v>TANZANIA</v>
          </cell>
          <cell r="C249" t="str">
            <v>1</v>
          </cell>
        </row>
        <row r="250">
          <cell r="A250" t="str">
            <v>741</v>
          </cell>
          <cell r="B250" t="str">
            <v>BK.CEN.AFR.STS(BEAC)</v>
          </cell>
          <cell r="C250" t="str">
            <v>1</v>
          </cell>
        </row>
        <row r="251">
          <cell r="A251" t="str">
            <v>742</v>
          </cell>
          <cell r="B251" t="str">
            <v>TOGO</v>
          </cell>
          <cell r="C251" t="str">
            <v>1</v>
          </cell>
        </row>
        <row r="252">
          <cell r="A252" t="str">
            <v>744</v>
          </cell>
          <cell r="B252" t="str">
            <v>TUNISIA</v>
          </cell>
          <cell r="C252" t="str">
            <v>1</v>
          </cell>
        </row>
        <row r="253">
          <cell r="A253" t="str">
            <v>746</v>
          </cell>
          <cell r="B253" t="str">
            <v>UGANDA</v>
          </cell>
          <cell r="C253" t="str">
            <v>1</v>
          </cell>
        </row>
        <row r="254">
          <cell r="A254" t="str">
            <v>748</v>
          </cell>
          <cell r="B254" t="str">
            <v>BURKINA FASO</v>
          </cell>
          <cell r="C254" t="str">
            <v>1</v>
          </cell>
        </row>
        <row r="255">
          <cell r="A255" t="str">
            <v>752</v>
          </cell>
          <cell r="B255" t="str">
            <v>CEN.BANK WEST AFRICA</v>
          </cell>
          <cell r="C255" t="str">
            <v>1</v>
          </cell>
        </row>
        <row r="256">
          <cell r="A256" t="str">
            <v>754</v>
          </cell>
          <cell r="B256" t="str">
            <v>ZAMBIA</v>
          </cell>
          <cell r="C256" t="str">
            <v>1</v>
          </cell>
        </row>
        <row r="257">
          <cell r="A257" t="str">
            <v>756</v>
          </cell>
          <cell r="B257" t="str">
            <v>ZANZIBAR</v>
          </cell>
          <cell r="C257" t="str">
            <v>1</v>
          </cell>
        </row>
        <row r="258">
          <cell r="A258" t="str">
            <v>795</v>
          </cell>
          <cell r="B258" t="str">
            <v>FRENCH AFRICA N.S.</v>
          </cell>
          <cell r="C258" t="str">
            <v>1</v>
          </cell>
        </row>
        <row r="259">
          <cell r="A259" t="str">
            <v>797</v>
          </cell>
          <cell r="B259" t="str">
            <v>SPANISH AFRICA</v>
          </cell>
          <cell r="C259" t="str">
            <v>1</v>
          </cell>
          <cell r="D259" t="str">
            <v>1</v>
          </cell>
        </row>
        <row r="260">
          <cell r="A260" t="str">
            <v>798</v>
          </cell>
          <cell r="B260" t="str">
            <v>SPANISH SAHARA</v>
          </cell>
          <cell r="C260" t="str">
            <v>1</v>
          </cell>
        </row>
        <row r="261">
          <cell r="A261" t="str">
            <v>799</v>
          </cell>
          <cell r="B261" t="str">
            <v>AFRICA NOT SPECIFIED</v>
          </cell>
          <cell r="C261" t="str">
            <v>1</v>
          </cell>
          <cell r="D261" t="str">
            <v>1</v>
          </cell>
        </row>
        <row r="262">
          <cell r="A262" t="str">
            <v>813</v>
          </cell>
          <cell r="B262" t="str">
            <v>SOLOMON ISLANDS</v>
          </cell>
          <cell r="C262" t="str">
            <v>1</v>
          </cell>
        </row>
        <row r="263">
          <cell r="A263" t="str">
            <v>815</v>
          </cell>
          <cell r="B263" t="str">
            <v>COOK ISLAND</v>
          </cell>
          <cell r="C263" t="str">
            <v>1</v>
          </cell>
        </row>
        <row r="264">
          <cell r="A264" t="str">
            <v>816</v>
          </cell>
          <cell r="B264" t="str">
            <v>FAEROE ISLANDS</v>
          </cell>
          <cell r="C264" t="str">
            <v>1</v>
          </cell>
        </row>
        <row r="265">
          <cell r="A265" t="str">
            <v>819</v>
          </cell>
          <cell r="B265" t="str">
            <v>FIJI</v>
          </cell>
          <cell r="C265" t="str">
            <v>1</v>
          </cell>
        </row>
        <row r="266">
          <cell r="A266" t="str">
            <v>823</v>
          </cell>
          <cell r="B266" t="str">
            <v>GIBRALTAR</v>
          </cell>
          <cell r="C266" t="str">
            <v>1</v>
          </cell>
        </row>
        <row r="267">
          <cell r="A267" t="str">
            <v>826</v>
          </cell>
          <cell r="B267" t="str">
            <v>KIRIBATI</v>
          </cell>
          <cell r="C267" t="str">
            <v>1</v>
          </cell>
        </row>
        <row r="268">
          <cell r="A268" t="str">
            <v>829</v>
          </cell>
          <cell r="B268" t="str">
            <v>GUAM</v>
          </cell>
          <cell r="C268" t="str">
            <v>1</v>
          </cell>
        </row>
        <row r="269">
          <cell r="A269" t="str">
            <v>836</v>
          </cell>
          <cell r="B269" t="str">
            <v>NAURU</v>
          </cell>
          <cell r="C269" t="str">
            <v>1</v>
          </cell>
        </row>
        <row r="270">
          <cell r="A270" t="str">
            <v>839</v>
          </cell>
          <cell r="B270" t="str">
            <v>NEW CALEDONIA</v>
          </cell>
          <cell r="C270" t="str">
            <v>1</v>
          </cell>
        </row>
        <row r="271">
          <cell r="A271" t="str">
            <v>844</v>
          </cell>
          <cell r="B271" t="str">
            <v>UNDEFINED</v>
          </cell>
          <cell r="C271" t="str">
            <v>1</v>
          </cell>
        </row>
        <row r="272">
          <cell r="A272" t="str">
            <v>846</v>
          </cell>
          <cell r="B272" t="str">
            <v>VANUATU</v>
          </cell>
          <cell r="C272" t="str">
            <v>1</v>
          </cell>
        </row>
        <row r="273">
          <cell r="A273" t="str">
            <v>853</v>
          </cell>
          <cell r="B273" t="str">
            <v>PAPUA NEW GUINEA</v>
          </cell>
          <cell r="C273" t="str">
            <v>1</v>
          </cell>
        </row>
        <row r="274">
          <cell r="A274" t="str">
            <v>856</v>
          </cell>
          <cell r="B274" t="str">
            <v>ST. HELENA</v>
          </cell>
          <cell r="C274" t="str">
            <v>1</v>
          </cell>
        </row>
        <row r="275">
          <cell r="A275" t="str">
            <v>857</v>
          </cell>
          <cell r="B275" t="str">
            <v>WALLIS-FUTUNA</v>
          </cell>
          <cell r="C275" t="str">
            <v>1</v>
          </cell>
        </row>
        <row r="276">
          <cell r="A276" t="str">
            <v>859</v>
          </cell>
          <cell r="B276" t="str">
            <v>AMERICAN SAMOA</v>
          </cell>
          <cell r="C276" t="str">
            <v>1</v>
          </cell>
        </row>
        <row r="277">
          <cell r="A277" t="str">
            <v>861</v>
          </cell>
          <cell r="B277" t="str">
            <v>WAKE ISLANDS</v>
          </cell>
          <cell r="C277" t="str">
            <v>1</v>
          </cell>
        </row>
        <row r="278">
          <cell r="A278" t="str">
            <v>862</v>
          </cell>
          <cell r="B278" t="str">
            <v>SAMOA</v>
          </cell>
          <cell r="C278" t="str">
            <v>1</v>
          </cell>
        </row>
        <row r="279">
          <cell r="A279" t="str">
            <v>866</v>
          </cell>
          <cell r="B279" t="str">
            <v>TONGA</v>
          </cell>
          <cell r="C279" t="str">
            <v>1</v>
          </cell>
        </row>
        <row r="280">
          <cell r="A280" t="str">
            <v>867</v>
          </cell>
          <cell r="B280" t="str">
            <v>MARSHALL ISLANDS</v>
          </cell>
          <cell r="C280" t="str">
            <v>1</v>
          </cell>
        </row>
        <row r="281">
          <cell r="A281" t="str">
            <v>868</v>
          </cell>
          <cell r="B281" t="str">
            <v>MICRONESIA, FED.STS.</v>
          </cell>
          <cell r="C281" t="str">
            <v>1</v>
          </cell>
        </row>
        <row r="282">
          <cell r="A282" t="str">
            <v>869</v>
          </cell>
          <cell r="B282" t="str">
            <v>TUVALU</v>
          </cell>
          <cell r="C282" t="str">
            <v>1</v>
          </cell>
        </row>
        <row r="283">
          <cell r="A283" t="str">
            <v>877</v>
          </cell>
          <cell r="B283" t="str">
            <v>US POSS. IN OCEANIA</v>
          </cell>
          <cell r="C283" t="str">
            <v>1</v>
          </cell>
        </row>
        <row r="284">
          <cell r="A284" t="str">
            <v>878</v>
          </cell>
          <cell r="B284" t="str">
            <v>BR CTYS EUROPE</v>
          </cell>
          <cell r="C284" t="str">
            <v>1</v>
          </cell>
          <cell r="D284" t="str">
            <v>1</v>
          </cell>
        </row>
        <row r="285">
          <cell r="A285" t="str">
            <v>882</v>
          </cell>
          <cell r="B285" t="str">
            <v>FR CTYS IN EUROPE</v>
          </cell>
          <cell r="C285" t="str">
            <v>1</v>
          </cell>
          <cell r="D285" t="str">
            <v>1</v>
          </cell>
        </row>
        <row r="286">
          <cell r="A286" t="str">
            <v>883</v>
          </cell>
          <cell r="B286" t="str">
            <v>OTHER WESTERN EUROPE</v>
          </cell>
          <cell r="C286" t="str">
            <v>1</v>
          </cell>
          <cell r="D286" t="str">
            <v>1</v>
          </cell>
        </row>
        <row r="287">
          <cell r="A287" t="str">
            <v>884</v>
          </cell>
          <cell r="B287" t="str">
            <v>EUROPE NOT SPECIFIED</v>
          </cell>
          <cell r="C287" t="str">
            <v>1</v>
          </cell>
          <cell r="D287" t="str">
            <v>1</v>
          </cell>
        </row>
        <row r="288">
          <cell r="A288" t="str">
            <v>886</v>
          </cell>
          <cell r="B288" t="str">
            <v>ANTARC</v>
          </cell>
          <cell r="C288" t="str">
            <v>1</v>
          </cell>
        </row>
        <row r="289">
          <cell r="A289" t="str">
            <v>887</v>
          </cell>
          <cell r="B289" t="str">
            <v>FRENCH POLYNESIA</v>
          </cell>
          <cell r="C289" t="str">
            <v>1</v>
          </cell>
        </row>
        <row r="290">
          <cell r="A290" t="str">
            <v>888</v>
          </cell>
          <cell r="B290" t="str">
            <v>PACIFIC IS.TR. TERR.</v>
          </cell>
          <cell r="C290" t="str">
            <v>1</v>
          </cell>
        </row>
        <row r="291">
          <cell r="A291" t="str">
            <v>889</v>
          </cell>
          <cell r="B291" t="str">
            <v>INDUS STERL OCEANIA</v>
          </cell>
          <cell r="C291" t="str">
            <v>1</v>
          </cell>
        </row>
        <row r="292">
          <cell r="A292" t="str">
            <v>891</v>
          </cell>
          <cell r="B292" t="str">
            <v>NEW ZEALAND DEPEND</v>
          </cell>
          <cell r="C292" t="str">
            <v>1</v>
          </cell>
        </row>
        <row r="293">
          <cell r="A293" t="str">
            <v>892</v>
          </cell>
          <cell r="B293" t="str">
            <v>OCEANIA NOT SPEC</v>
          </cell>
          <cell r="C293" t="str">
            <v>0</v>
          </cell>
        </row>
        <row r="294">
          <cell r="A294" t="str">
            <v>894</v>
          </cell>
          <cell r="B294" t="str">
            <v>MULTIPLE CURRENCY</v>
          </cell>
          <cell r="C294" t="str">
            <v>1</v>
          </cell>
          <cell r="D294" t="str">
            <v>1</v>
          </cell>
        </row>
        <row r="295">
          <cell r="A295" t="str">
            <v>895</v>
          </cell>
          <cell r="B295" t="str">
            <v>MULTIPLE LENDERS</v>
          </cell>
          <cell r="C295" t="str">
            <v>1</v>
          </cell>
        </row>
        <row r="296">
          <cell r="A296" t="str">
            <v>898</v>
          </cell>
          <cell r="B296" t="str">
            <v>COUNTRIES&amp;AREAS,N.S.</v>
          </cell>
          <cell r="C296" t="str">
            <v>1</v>
          </cell>
          <cell r="D296" t="str">
            <v>1</v>
          </cell>
        </row>
        <row r="297">
          <cell r="A297" t="str">
            <v>899</v>
          </cell>
          <cell r="B297" t="str">
            <v>SPECIAL CATEGORIES</v>
          </cell>
          <cell r="C297" t="str">
            <v>1</v>
          </cell>
          <cell r="D297" t="str">
            <v>1</v>
          </cell>
        </row>
        <row r="298">
          <cell r="A298" t="str">
            <v>901</v>
          </cell>
          <cell r="B298" t="str">
            <v>CENTRAL EUROPE</v>
          </cell>
          <cell r="C298" t="str">
            <v>0</v>
          </cell>
          <cell r="D298" t="str">
            <v>1</v>
          </cell>
        </row>
        <row r="299">
          <cell r="A299" t="str">
            <v>902</v>
          </cell>
          <cell r="B299" t="str">
            <v>CENTRAL AND EASTERN EUROPE</v>
          </cell>
          <cell r="C299" t="str">
            <v>0</v>
          </cell>
          <cell r="D299" t="str">
            <v>1</v>
          </cell>
        </row>
        <row r="300">
          <cell r="A300" t="str">
            <v>904</v>
          </cell>
          <cell r="B300" t="str">
            <v>CENTRAL AND EASTERN EUROPE EXCLUDING BELARUS AND UKRAINE</v>
          </cell>
          <cell r="C300" t="str">
            <v>0</v>
          </cell>
          <cell r="D300" t="str">
            <v>1</v>
          </cell>
        </row>
        <row r="301">
          <cell r="A301" t="str">
            <v>905</v>
          </cell>
          <cell r="B301" t="str">
            <v>COUNTRIES IN TRANSITION</v>
          </cell>
          <cell r="C301" t="str">
            <v>0</v>
          </cell>
          <cell r="D301" t="str">
            <v>1</v>
          </cell>
        </row>
        <row r="302">
          <cell r="A302" t="str">
            <v>906</v>
          </cell>
          <cell r="B302" t="str">
            <v>TRANSCAUCASUS AND CENTRAL ASIA</v>
          </cell>
          <cell r="C302" t="str">
            <v>0</v>
          </cell>
          <cell r="D302" t="str">
            <v>1</v>
          </cell>
        </row>
        <row r="303">
          <cell r="A303" t="str">
            <v>908</v>
          </cell>
          <cell r="B303" t="str">
            <v>RUSSIA, TRANSCAUCASUS, &amp; CENTRAL ASIA</v>
          </cell>
          <cell r="C303" t="str">
            <v>0</v>
          </cell>
          <cell r="D303" t="str">
            <v>1</v>
          </cell>
        </row>
        <row r="304">
          <cell r="A304" t="str">
            <v>909</v>
          </cell>
          <cell r="B304" t="str">
            <v>NON-CFA COUNTRIES</v>
          </cell>
          <cell r="C304" t="str">
            <v>0</v>
          </cell>
          <cell r="D304" t="str">
            <v>1</v>
          </cell>
        </row>
        <row r="305">
          <cell r="A305" t="str">
            <v>910</v>
          </cell>
          <cell r="B305" t="str">
            <v>OTHER COUNTRIES NIE</v>
          </cell>
          <cell r="C305" t="str">
            <v>1</v>
          </cell>
          <cell r="D305" t="str">
            <v>1</v>
          </cell>
        </row>
        <row r="306">
          <cell r="A306" t="str">
            <v>911</v>
          </cell>
          <cell r="B306" t="str">
            <v>ARMENIA</v>
          </cell>
          <cell r="C306" t="str">
            <v>1</v>
          </cell>
        </row>
        <row r="307">
          <cell r="A307" t="str">
            <v>912</v>
          </cell>
          <cell r="B307" t="str">
            <v>AZERBAIJAN</v>
          </cell>
          <cell r="C307" t="str">
            <v>1</v>
          </cell>
        </row>
        <row r="308">
          <cell r="A308" t="str">
            <v>913</v>
          </cell>
          <cell r="B308" t="str">
            <v>BELARUS</v>
          </cell>
          <cell r="C308" t="str">
            <v>1</v>
          </cell>
        </row>
        <row r="309">
          <cell r="A309" t="str">
            <v>914</v>
          </cell>
          <cell r="B309" t="str">
            <v>ALBANIA</v>
          </cell>
          <cell r="C309" t="str">
            <v>1</v>
          </cell>
        </row>
        <row r="310">
          <cell r="A310" t="str">
            <v>915</v>
          </cell>
          <cell r="B310" t="str">
            <v>GEORGIA</v>
          </cell>
          <cell r="C310" t="str">
            <v>1</v>
          </cell>
        </row>
        <row r="311">
          <cell r="A311" t="str">
            <v>916</v>
          </cell>
          <cell r="B311" t="str">
            <v>KAZAKHSTAN</v>
          </cell>
          <cell r="C311" t="str">
            <v>1</v>
          </cell>
        </row>
        <row r="312">
          <cell r="A312" t="str">
            <v>917</v>
          </cell>
          <cell r="B312" t="str">
            <v>KYRGYZ REPUBLIC</v>
          </cell>
          <cell r="C312" t="str">
            <v>1</v>
          </cell>
        </row>
        <row r="313">
          <cell r="A313" t="str">
            <v>918</v>
          </cell>
          <cell r="B313" t="str">
            <v>BULGARIA</v>
          </cell>
          <cell r="C313" t="str">
            <v>1</v>
          </cell>
        </row>
        <row r="314">
          <cell r="A314" t="str">
            <v>920</v>
          </cell>
          <cell r="B314" t="str">
            <v>MAYOTTE</v>
          </cell>
          <cell r="C314" t="str">
            <v>1</v>
          </cell>
        </row>
        <row r="315">
          <cell r="A315" t="str">
            <v>921</v>
          </cell>
          <cell r="B315" t="str">
            <v>MOLDOVA</v>
          </cell>
          <cell r="C315" t="str">
            <v>1</v>
          </cell>
        </row>
        <row r="316">
          <cell r="A316" t="str">
            <v>922</v>
          </cell>
          <cell r="B316" t="str">
            <v>RUSSIA</v>
          </cell>
          <cell r="C316" t="str">
            <v>1</v>
          </cell>
        </row>
        <row r="317">
          <cell r="A317" t="str">
            <v>923</v>
          </cell>
          <cell r="B317" t="str">
            <v>TAJIKISTAN</v>
          </cell>
          <cell r="C317" t="str">
            <v>1</v>
          </cell>
        </row>
        <row r="318">
          <cell r="A318" t="str">
            <v>924</v>
          </cell>
          <cell r="B318" t="str">
            <v>CHINA,P.R.: MAINLAND</v>
          </cell>
          <cell r="C318" t="str">
            <v>1</v>
          </cell>
        </row>
        <row r="319">
          <cell r="A319" t="str">
            <v>925</v>
          </cell>
          <cell r="B319" t="str">
            <v>TURKMENISTAN</v>
          </cell>
          <cell r="C319" t="str">
            <v>1</v>
          </cell>
        </row>
        <row r="320">
          <cell r="A320" t="str">
            <v>926</v>
          </cell>
          <cell r="B320" t="str">
            <v>UKRAINE</v>
          </cell>
          <cell r="C320" t="str">
            <v>1</v>
          </cell>
        </row>
        <row r="321">
          <cell r="A321" t="str">
            <v>927</v>
          </cell>
          <cell r="B321" t="str">
            <v>UZBEKISTAN</v>
          </cell>
          <cell r="C321" t="str">
            <v>1</v>
          </cell>
        </row>
        <row r="322">
          <cell r="A322" t="str">
            <v>928</v>
          </cell>
          <cell r="B322" t="str">
            <v>CUBA</v>
          </cell>
          <cell r="C322" t="str">
            <v>1</v>
          </cell>
        </row>
        <row r="323">
          <cell r="A323" t="str">
            <v>930</v>
          </cell>
          <cell r="B323" t="str">
            <v>U.S.S.R. N.S.</v>
          </cell>
          <cell r="C323" t="str">
            <v>1</v>
          </cell>
        </row>
        <row r="324">
          <cell r="A324" t="str">
            <v>934</v>
          </cell>
          <cell r="B324" t="str">
            <v>CZECHOSLOVAKIA</v>
          </cell>
          <cell r="C324" t="str">
            <v>1</v>
          </cell>
        </row>
        <row r="325">
          <cell r="A325" t="str">
            <v>935</v>
          </cell>
          <cell r="B325" t="str">
            <v>CZECH REPUBLIC</v>
          </cell>
          <cell r="C325" t="str">
            <v>1</v>
          </cell>
        </row>
        <row r="326">
          <cell r="A326" t="str">
            <v>936</v>
          </cell>
          <cell r="B326" t="str">
            <v>SLOVAK REPUBLIC</v>
          </cell>
          <cell r="C326" t="str">
            <v>1</v>
          </cell>
        </row>
        <row r="327">
          <cell r="A327" t="str">
            <v>937</v>
          </cell>
          <cell r="B327" t="str">
            <v>CZECHOSLOVAKIA N.S.</v>
          </cell>
          <cell r="C327" t="str">
            <v>1</v>
          </cell>
        </row>
        <row r="328">
          <cell r="A328" t="str">
            <v>938</v>
          </cell>
          <cell r="B328" t="str">
            <v>EASTERN GERMANY</v>
          </cell>
          <cell r="C328" t="str">
            <v>1</v>
          </cell>
        </row>
        <row r="329">
          <cell r="A329" t="str">
            <v>939</v>
          </cell>
          <cell r="B329" t="str">
            <v>ESTONIA</v>
          </cell>
          <cell r="C329" t="str">
            <v>1</v>
          </cell>
        </row>
        <row r="330">
          <cell r="A330" t="str">
            <v>941</v>
          </cell>
          <cell r="B330" t="str">
            <v>LATVIA</v>
          </cell>
          <cell r="C330" t="str">
            <v>1</v>
          </cell>
        </row>
        <row r="331">
          <cell r="A331" t="str">
            <v>944</v>
          </cell>
          <cell r="B331" t="str">
            <v>HUNGARY</v>
          </cell>
          <cell r="C331" t="str">
            <v>1</v>
          </cell>
        </row>
        <row r="332">
          <cell r="A332" t="str">
            <v>946</v>
          </cell>
          <cell r="B332" t="str">
            <v>LITHUANIA</v>
          </cell>
          <cell r="C332" t="str">
            <v>1</v>
          </cell>
        </row>
        <row r="333">
          <cell r="A333" t="str">
            <v>948</v>
          </cell>
          <cell r="B333" t="str">
            <v>MONGOLIA</v>
          </cell>
          <cell r="C333" t="str">
            <v>1</v>
          </cell>
        </row>
        <row r="334">
          <cell r="A334" t="str">
            <v>954</v>
          </cell>
          <cell r="B334" t="str">
            <v>NORTH KOREA</v>
          </cell>
          <cell r="C334" t="str">
            <v>1</v>
          </cell>
        </row>
        <row r="335">
          <cell r="A335" t="str">
            <v>958</v>
          </cell>
          <cell r="B335" t="str">
            <v>NORTH VIETNAM</v>
          </cell>
          <cell r="C335" t="str">
            <v>1</v>
          </cell>
          <cell r="D335" t="str">
            <v>1</v>
          </cell>
        </row>
        <row r="336">
          <cell r="A336" t="str">
            <v>960</v>
          </cell>
          <cell r="B336" t="str">
            <v>CROATIA</v>
          </cell>
          <cell r="C336" t="str">
            <v>1</v>
          </cell>
        </row>
        <row r="337">
          <cell r="A337" t="str">
            <v>961</v>
          </cell>
          <cell r="B337" t="str">
            <v>SLOVENIA</v>
          </cell>
          <cell r="C337" t="str">
            <v>1</v>
          </cell>
        </row>
        <row r="338">
          <cell r="A338" t="str">
            <v>962</v>
          </cell>
          <cell r="B338" t="str">
            <v>MACEDONIA, FYR</v>
          </cell>
          <cell r="C338" t="str">
            <v>1</v>
          </cell>
        </row>
        <row r="339">
          <cell r="A339" t="str">
            <v>963</v>
          </cell>
          <cell r="B339" t="str">
            <v>BOSNIA &amp; HERZEGOVINA</v>
          </cell>
          <cell r="C339" t="str">
            <v>1</v>
          </cell>
        </row>
        <row r="340">
          <cell r="A340" t="str">
            <v>964</v>
          </cell>
          <cell r="B340" t="str">
            <v>POLAND</v>
          </cell>
          <cell r="C340" t="str">
            <v>1</v>
          </cell>
        </row>
        <row r="341">
          <cell r="A341" t="str">
            <v>965</v>
          </cell>
          <cell r="B341" t="str">
            <v>YUGOSLAVIA, FR (S/M)</v>
          </cell>
          <cell r="C341" t="str">
            <v>1</v>
          </cell>
        </row>
        <row r="342">
          <cell r="A342" t="str">
            <v>966</v>
          </cell>
          <cell r="B342" t="str">
            <v>YUGOSLAVIA N.S.</v>
          </cell>
          <cell r="C342" t="str">
            <v>1</v>
          </cell>
        </row>
        <row r="343">
          <cell r="A343" t="str">
            <v>968</v>
          </cell>
          <cell r="B343" t="str">
            <v>ROMANIA</v>
          </cell>
          <cell r="C343" t="str">
            <v>1</v>
          </cell>
        </row>
        <row r="344">
          <cell r="A344" t="str">
            <v>969</v>
          </cell>
          <cell r="B344" t="str">
            <v>ALL PARTICIPANTS</v>
          </cell>
          <cell r="C344" t="str">
            <v>1</v>
          </cell>
          <cell r="D344" t="str">
            <v>1</v>
          </cell>
        </row>
        <row r="345">
          <cell r="A345" t="str">
            <v>970</v>
          </cell>
          <cell r="B345" t="str">
            <v>OTHER HOLDERS</v>
          </cell>
          <cell r="C345" t="str">
            <v>1</v>
          </cell>
          <cell r="D345" t="str">
            <v>1</v>
          </cell>
        </row>
        <row r="346">
          <cell r="A346" t="str">
            <v>974</v>
          </cell>
          <cell r="B346" t="str">
            <v>U.S.S.R.</v>
          </cell>
          <cell r="C346" t="str">
            <v>1</v>
          </cell>
        </row>
        <row r="347">
          <cell r="A347" t="str">
            <v>975</v>
          </cell>
          <cell r="B347" t="str">
            <v>FORMER U.S.S.R.</v>
          </cell>
          <cell r="C347" t="str">
            <v>0</v>
          </cell>
        </row>
        <row r="348">
          <cell r="A348" t="str">
            <v>977</v>
          </cell>
          <cell r="B348" t="str">
            <v>EUROP.MONETARY INST.</v>
          </cell>
          <cell r="C348" t="str">
            <v>1</v>
          </cell>
        </row>
        <row r="349">
          <cell r="A349" t="str">
            <v>978</v>
          </cell>
          <cell r="B349" t="str">
            <v>EASTERN EUROPE N.S.</v>
          </cell>
          <cell r="C349" t="str">
            <v>1</v>
          </cell>
          <cell r="D349" t="str">
            <v>1</v>
          </cell>
        </row>
        <row r="350">
          <cell r="A350" t="str">
            <v>980</v>
          </cell>
          <cell r="B350" t="str">
            <v>MINUS IMP. AREA 910</v>
          </cell>
          <cell r="C350" t="str">
            <v>1</v>
          </cell>
          <cell r="D350" t="str">
            <v>1</v>
          </cell>
        </row>
        <row r="351">
          <cell r="A351" t="str">
            <v>991</v>
          </cell>
          <cell r="B351" t="str">
            <v>GOLD</v>
          </cell>
          <cell r="C351" t="str">
            <v>1</v>
          </cell>
        </row>
        <row r="352">
          <cell r="A352" t="str">
            <v>992</v>
          </cell>
          <cell r="B352" t="str">
            <v>IMF</v>
          </cell>
          <cell r="C352" t="str">
            <v>1</v>
          </cell>
        </row>
        <row r="353">
          <cell r="A353" t="str">
            <v>993</v>
          </cell>
          <cell r="B353" t="str">
            <v>BIS</v>
          </cell>
          <cell r="C353" t="str">
            <v>1</v>
          </cell>
        </row>
        <row r="354">
          <cell r="A354" t="str">
            <v>994</v>
          </cell>
          <cell r="B354" t="str">
            <v>EPU/EF</v>
          </cell>
          <cell r="C354" t="str">
            <v>1</v>
          </cell>
          <cell r="D354" t="str">
            <v>1</v>
          </cell>
        </row>
        <row r="355">
          <cell r="A355" t="str">
            <v>995</v>
          </cell>
          <cell r="B355" t="str">
            <v>SDRS</v>
          </cell>
          <cell r="C355" t="str">
            <v>1</v>
          </cell>
        </row>
        <row r="356">
          <cell r="A356" t="str">
            <v>996</v>
          </cell>
          <cell r="B356" t="str">
            <v>IBRD</v>
          </cell>
          <cell r="C356" t="str">
            <v>1</v>
          </cell>
        </row>
        <row r="357">
          <cell r="A357" t="str">
            <v>997</v>
          </cell>
          <cell r="B357" t="str">
            <v>OECD</v>
          </cell>
          <cell r="C357" t="str">
            <v>0</v>
          </cell>
          <cell r="D357" t="str">
            <v>1</v>
          </cell>
        </row>
        <row r="358">
          <cell r="A358" t="str">
            <v>998</v>
          </cell>
          <cell r="B358" t="str">
            <v>EUROPEAN UNION</v>
          </cell>
          <cell r="C358" t="str">
            <v>1</v>
          </cell>
          <cell r="D358" t="str">
            <v>1</v>
          </cell>
        </row>
        <row r="359">
          <cell r="A359" t="str">
            <v>999</v>
          </cell>
          <cell r="B359" t="str">
            <v>OIL EXPORTING CTYS</v>
          </cell>
          <cell r="C359" t="str">
            <v>1</v>
          </cell>
          <cell r="D359" t="str">
            <v>1</v>
          </cell>
        </row>
        <row r="360">
          <cell r="A360" t="str">
            <v>AFM</v>
          </cell>
          <cell r="B360" t="str">
            <v>AFRICA/MIDDLE EAST</v>
          </cell>
          <cell r="C360" t="str">
            <v>1</v>
          </cell>
          <cell r="D360" t="str">
            <v>1</v>
          </cell>
        </row>
        <row r="361">
          <cell r="A361" t="str">
            <v>ANC</v>
          </cell>
          <cell r="B361" t="str">
            <v>DYNAMIC ASIA(TAIWAN,SING,H.K,MAL,PHIL,THAI,INDONES)</v>
          </cell>
          <cell r="C361" t="str">
            <v>1</v>
          </cell>
          <cell r="D361" t="str">
            <v>1</v>
          </cell>
        </row>
        <row r="362">
          <cell r="A362" t="str">
            <v>ASO</v>
          </cell>
          <cell r="B362" t="str">
            <v>ASIA OTHER THAN ANC OR 924</v>
          </cell>
          <cell r="C362" t="str">
            <v>1</v>
          </cell>
          <cell r="D362" t="str">
            <v>1</v>
          </cell>
        </row>
        <row r="363">
          <cell r="A363" t="str">
            <v>EAP</v>
          </cell>
          <cell r="B363" t="str">
            <v>EAST ASIA &amp; PACIFIC</v>
          </cell>
          <cell r="C363" t="str">
            <v>0</v>
          </cell>
          <cell r="D363" t="str">
            <v>1</v>
          </cell>
        </row>
        <row r="364">
          <cell r="A364" t="str">
            <v>ECA</v>
          </cell>
          <cell r="B364" t="str">
            <v>EUROPE &amp; CENTRAL ASIA</v>
          </cell>
          <cell r="C364" t="str">
            <v>0</v>
          </cell>
          <cell r="D364" t="str">
            <v>1</v>
          </cell>
        </row>
        <row r="365">
          <cell r="A365" t="str">
            <v>EUR</v>
          </cell>
          <cell r="B365" t="str">
            <v>EU-11</v>
          </cell>
          <cell r="C365" t="str">
            <v>0</v>
          </cell>
          <cell r="D365" t="str">
            <v>1</v>
          </cell>
        </row>
        <row r="366">
          <cell r="A366" t="str">
            <v>EUS</v>
          </cell>
          <cell r="B366" t="str">
            <v>SMALLER EUROPEAN COUNTRIES (OECD)</v>
          </cell>
          <cell r="C366" t="str">
            <v>0</v>
          </cell>
          <cell r="D366" t="str">
            <v>1</v>
          </cell>
        </row>
        <row r="367">
          <cell r="A367" t="str">
            <v>HIC</v>
          </cell>
          <cell r="B367" t="str">
            <v>HIGH INCOME</v>
          </cell>
          <cell r="C367" t="str">
            <v>0</v>
          </cell>
          <cell r="D367" t="str">
            <v>1</v>
          </cell>
        </row>
        <row r="368">
          <cell r="A368" t="str">
            <v>IMY</v>
          </cell>
          <cell r="B368" t="str">
            <v>ISLE OF MAN</v>
          </cell>
          <cell r="C368" t="str">
            <v>0</v>
          </cell>
        </row>
        <row r="369">
          <cell r="A369" t="str">
            <v>LAC</v>
          </cell>
          <cell r="B369" t="str">
            <v>LATIN AMERICA &amp; CARIBBEAN</v>
          </cell>
          <cell r="C369" t="str">
            <v>0</v>
          </cell>
          <cell r="D369" t="str">
            <v>1</v>
          </cell>
        </row>
        <row r="370">
          <cell r="A370" t="str">
            <v>LAT</v>
          </cell>
          <cell r="B370" t="str">
            <v>LATIN AMERICA</v>
          </cell>
          <cell r="C370" t="str">
            <v>1</v>
          </cell>
          <cell r="D370" t="str">
            <v>1</v>
          </cell>
        </row>
        <row r="371">
          <cell r="A371" t="str">
            <v>LDC</v>
          </cell>
          <cell r="B371" t="str">
            <v>LEAST DEVELOPED COUNTRIES: UN CLASSIFICATION</v>
          </cell>
          <cell r="C371" t="str">
            <v>0</v>
          </cell>
          <cell r="D371" t="str">
            <v>1</v>
          </cell>
        </row>
        <row r="372">
          <cell r="A372" t="str">
            <v>LIC</v>
          </cell>
          <cell r="B372" t="str">
            <v>LOW INCOME</v>
          </cell>
          <cell r="C372" t="str">
            <v>0</v>
          </cell>
          <cell r="D372" t="str">
            <v>1</v>
          </cell>
        </row>
        <row r="373">
          <cell r="A373" t="str">
            <v>LIN</v>
          </cell>
          <cell r="B373" t="str">
            <v>OTHER DEVELOPING COUNTRIES</v>
          </cell>
          <cell r="C373" t="str">
            <v>0</v>
          </cell>
          <cell r="D373" t="str">
            <v>1</v>
          </cell>
        </row>
        <row r="374">
          <cell r="A374" t="str">
            <v>LIX</v>
          </cell>
          <cell r="B374" t="str">
            <v>LOW INCOME, EXCL. CHINA &amp; INDIA</v>
          </cell>
          <cell r="C374" t="str">
            <v>0</v>
          </cell>
          <cell r="D374" t="str">
            <v>1</v>
          </cell>
        </row>
        <row r="375">
          <cell r="A375" t="str">
            <v>LMC</v>
          </cell>
          <cell r="B375" t="str">
            <v>LOWER MIDDLE INCOME</v>
          </cell>
          <cell r="C375" t="str">
            <v>0</v>
          </cell>
          <cell r="D375" t="str">
            <v>1</v>
          </cell>
        </row>
        <row r="376">
          <cell r="A376" t="str">
            <v>LMY</v>
          </cell>
          <cell r="B376" t="str">
            <v>LOW &amp; MIDDLE INCOME</v>
          </cell>
          <cell r="C376" t="str">
            <v>0</v>
          </cell>
          <cell r="D376" t="str">
            <v>1</v>
          </cell>
        </row>
        <row r="377">
          <cell r="A377" t="str">
            <v>MIC</v>
          </cell>
          <cell r="B377" t="str">
            <v>MIDDLE INCOME</v>
          </cell>
          <cell r="C377" t="str">
            <v>0</v>
          </cell>
          <cell r="D377" t="str">
            <v>1</v>
          </cell>
        </row>
        <row r="378">
          <cell r="A378" t="str">
            <v>MLC</v>
          </cell>
          <cell r="B378" t="str">
            <v>MODERATELY INDEBTED LOW INCOME</v>
          </cell>
          <cell r="C378" t="str">
            <v>0</v>
          </cell>
          <cell r="D378" t="str">
            <v>1</v>
          </cell>
        </row>
        <row r="379">
          <cell r="A379" t="str">
            <v>MMC</v>
          </cell>
          <cell r="B379" t="str">
            <v>MODERATELY INDEBTED MIDDLE INCOME</v>
          </cell>
          <cell r="C379" t="str">
            <v>0</v>
          </cell>
          <cell r="D379" t="str">
            <v>1</v>
          </cell>
        </row>
        <row r="380">
          <cell r="A380" t="str">
            <v>MNA</v>
          </cell>
          <cell r="B380" t="str">
            <v>MIDDLE EAST &amp; NORTH AFRICA</v>
          </cell>
          <cell r="C380" t="str">
            <v>0</v>
          </cell>
          <cell r="D380" t="str">
            <v>1</v>
          </cell>
        </row>
        <row r="381">
          <cell r="A381" t="str">
            <v>MNP</v>
          </cell>
          <cell r="B381" t="str">
            <v>NORTHERN MARIANA ISLANDS</v>
          </cell>
          <cell r="C381" t="str">
            <v>0</v>
          </cell>
        </row>
        <row r="382">
          <cell r="A382" t="str">
            <v>NOC</v>
          </cell>
          <cell r="B382" t="str">
            <v>HIGH INCOME: NONOECD</v>
          </cell>
          <cell r="C382" t="str">
            <v>0</v>
          </cell>
          <cell r="D382" t="str">
            <v>1</v>
          </cell>
        </row>
        <row r="383">
          <cell r="A383" t="str">
            <v>OEC</v>
          </cell>
          <cell r="B383" t="str">
            <v>HIGH INCOME: OECD</v>
          </cell>
          <cell r="C383" t="str">
            <v>0</v>
          </cell>
          <cell r="D383" t="str">
            <v>1</v>
          </cell>
        </row>
        <row r="384">
          <cell r="A384" t="str">
            <v>OPC</v>
          </cell>
          <cell r="B384" t="str">
            <v>OPEC</v>
          </cell>
          <cell r="C384" t="str">
            <v>0</v>
          </cell>
          <cell r="D384" t="str">
            <v>1</v>
          </cell>
        </row>
        <row r="385">
          <cell r="A385" t="str">
            <v>PLW</v>
          </cell>
          <cell r="B385" t="str">
            <v>PALAU</v>
          </cell>
          <cell r="C385" t="str">
            <v>0</v>
          </cell>
        </row>
        <row r="386">
          <cell r="A386" t="str">
            <v>SAS</v>
          </cell>
          <cell r="B386" t="str">
            <v>SOUTH ASIA</v>
          </cell>
          <cell r="C386" t="str">
            <v>0</v>
          </cell>
          <cell r="D386" t="str">
            <v>1</v>
          </cell>
        </row>
        <row r="387">
          <cell r="A387" t="str">
            <v>SEE</v>
          </cell>
          <cell r="B387" t="str">
            <v>CENTRAL&amp; EASTERN EUROPE (EX-USSR)</v>
          </cell>
          <cell r="C387" t="str">
            <v>1</v>
          </cell>
          <cell r="D387" t="str">
            <v>1</v>
          </cell>
        </row>
        <row r="388">
          <cell r="A388" t="str">
            <v>SLC</v>
          </cell>
          <cell r="B388" t="str">
            <v>SEVERELY INDEBTED LOW INCOME</v>
          </cell>
          <cell r="C388" t="str">
            <v>0</v>
          </cell>
          <cell r="D388" t="str">
            <v>1</v>
          </cell>
        </row>
        <row r="389">
          <cell r="A389" t="str">
            <v>SMC</v>
          </cell>
          <cell r="B389" t="str">
            <v>SEVERELY INDEBTED MIDDLE INCOME</v>
          </cell>
          <cell r="C389" t="str">
            <v>0</v>
          </cell>
          <cell r="D389" t="str">
            <v>1</v>
          </cell>
        </row>
        <row r="390">
          <cell r="A390" t="str">
            <v>SPA</v>
          </cell>
          <cell r="B390" t="str">
            <v>SPECIAL PROGRAM OF ASSISTANCE</v>
          </cell>
          <cell r="C390" t="str">
            <v>0</v>
          </cell>
          <cell r="D390" t="str">
            <v>1</v>
          </cell>
        </row>
        <row r="391">
          <cell r="A391" t="str">
            <v>SSA</v>
          </cell>
          <cell r="B391" t="str">
            <v>SUB-SAHARAN AFRICA</v>
          </cell>
          <cell r="C391" t="str">
            <v>0</v>
          </cell>
          <cell r="D391" t="str">
            <v>1</v>
          </cell>
        </row>
        <row r="392">
          <cell r="A392" t="str">
            <v>UMC</v>
          </cell>
          <cell r="B392" t="str">
            <v>UPPER MIDDLE INCOME</v>
          </cell>
          <cell r="C392" t="str">
            <v>0</v>
          </cell>
          <cell r="D392" t="str">
            <v>1</v>
          </cell>
        </row>
        <row r="393">
          <cell r="A393" t="str">
            <v>WLD</v>
          </cell>
          <cell r="B393" t="str">
            <v>WORLD</v>
          </cell>
          <cell r="C393" t="str">
            <v>0</v>
          </cell>
          <cell r="D393" t="str">
            <v>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Report€"/>
      <sheetName val="ReportUSD"/>
      <sheetName val="linker"/>
      <sheetName val="webtable"/>
    </sheetNames>
    <sheetDataSet>
      <sheetData sheetId="0"/>
      <sheetData sheetId="1"/>
      <sheetData sheetId="2"/>
      <sheetData sheetId="3">
        <row r="3">
          <cell r="A3" t="str">
            <v>OFFICIAL RESERVE ASSETS AS AT SEPTEMBER 2024</v>
          </cell>
          <cell r="F3" t="str">
            <v>OFFICIAL RESERVE ASSETS AS AT SEPTEMBER 2024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0913-88C8-4F2A-82C3-D02417EE502F}">
  <sheetPr>
    <pageSetUpPr fitToPage="1"/>
  </sheetPr>
  <dimension ref="A1:I45"/>
  <sheetViews>
    <sheetView showGridLines="0" tabSelected="1" zoomScale="80" zoomScaleNormal="80" workbookViewId="0">
      <selection activeCell="J25" sqref="J25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11</v>
      </c>
      <c r="B3" s="33"/>
      <c r="C3" s="33"/>
      <c r="D3" s="33"/>
      <c r="E3" s="33"/>
      <c r="F3" s="33" t="s">
        <v>11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1262.1300000000001</v>
      </c>
      <c r="D10" s="16"/>
      <c r="G10" s="13" t="s">
        <v>2</v>
      </c>
      <c r="H10" s="15">
        <v>1367.77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17.55</v>
      </c>
      <c r="D12" s="21"/>
      <c r="G12" s="19" t="s">
        <v>3</v>
      </c>
      <c r="H12" s="22">
        <v>19.02</v>
      </c>
      <c r="I12" s="23"/>
    </row>
    <row r="13" spans="1:9" s="5" customFormat="1" ht="20.100000000000001" customHeight="1" x14ac:dyDescent="0.2">
      <c r="B13" s="24" t="s">
        <v>4</v>
      </c>
      <c r="C13" s="25">
        <v>9.3360800000000001E-3</v>
      </c>
      <c r="D13" s="21"/>
      <c r="G13" s="24" t="s">
        <v>4</v>
      </c>
      <c r="H13" s="26">
        <v>9.3360800000000001E-3</v>
      </c>
      <c r="I13" s="23"/>
    </row>
    <row r="14" spans="1:9" s="5" customFormat="1" ht="20.100000000000001" customHeight="1" x14ac:dyDescent="0.2">
      <c r="B14" s="19" t="s">
        <v>5</v>
      </c>
      <c r="C14" s="27">
        <v>321.52</v>
      </c>
      <c r="D14" s="21"/>
      <c r="G14" s="19" t="s">
        <v>5</v>
      </c>
      <c r="H14" s="22">
        <v>348.43</v>
      </c>
      <c r="I14" s="23"/>
    </row>
    <row r="15" spans="1:9" s="5" customFormat="1" ht="20.100000000000001" customHeight="1" x14ac:dyDescent="0.2">
      <c r="B15" s="19" t="s">
        <v>6</v>
      </c>
      <c r="C15" s="27">
        <v>60.3</v>
      </c>
      <c r="D15" s="21"/>
      <c r="G15" s="19" t="s">
        <v>6</v>
      </c>
      <c r="H15" s="22">
        <v>65.349999999999994</v>
      </c>
      <c r="I15" s="23"/>
    </row>
    <row r="16" spans="1:9" s="5" customFormat="1" ht="20.100000000000001" customHeight="1" x14ac:dyDescent="0.2">
      <c r="B16" s="19" t="s">
        <v>7</v>
      </c>
      <c r="C16" s="27">
        <v>864.99</v>
      </c>
      <c r="D16" s="21"/>
      <c r="G16" s="19" t="s">
        <v>7</v>
      </c>
      <c r="H16" s="22">
        <v>937.39</v>
      </c>
      <c r="I16" s="23"/>
    </row>
    <row r="17" spans="2:9" s="5" customFormat="1" ht="20.100000000000001" customHeight="1" x14ac:dyDescent="0.2">
      <c r="B17" s="19" t="s">
        <v>8</v>
      </c>
      <c r="C17" s="27">
        <v>-2.23</v>
      </c>
      <c r="D17" s="21"/>
      <c r="G17" s="19" t="s">
        <v>8</v>
      </c>
      <c r="H17" s="22">
        <v>-2.42</v>
      </c>
      <c r="I17" s="23"/>
    </row>
    <row r="18" spans="2:9" s="5" customFormat="1" ht="20.100000000000001" customHeight="1" x14ac:dyDescent="0.2">
      <c r="B18" s="24" t="s">
        <v>9</v>
      </c>
      <c r="C18" s="27">
        <v>-2.23</v>
      </c>
      <c r="D18" s="21"/>
      <c r="G18" s="24" t="s">
        <v>9</v>
      </c>
      <c r="H18" s="22">
        <v>-2.42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C93E-BDAA-4ED3-BB3F-ABC94753342B}">
  <sheetPr>
    <pageSetUpPr fitToPage="1"/>
  </sheetPr>
  <dimension ref="A1:I45"/>
  <sheetViews>
    <sheetView showGridLines="0" topLeftCell="B1" zoomScale="80" zoomScaleNormal="80" workbookViewId="0">
      <selection activeCell="G27" sqref="G27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17</v>
      </c>
      <c r="B3" s="33"/>
      <c r="C3" s="33"/>
      <c r="D3" s="33"/>
      <c r="E3" s="33"/>
      <c r="F3" s="33" t="s">
        <v>17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1351.92</v>
      </c>
      <c r="D10" s="16"/>
      <c r="G10" s="13" t="s">
        <v>2</v>
      </c>
      <c r="H10" s="15">
        <v>1471.16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17.899999999999999</v>
      </c>
      <c r="D12" s="21"/>
      <c r="G12" s="19" t="s">
        <v>3</v>
      </c>
      <c r="H12" s="22">
        <v>19.48</v>
      </c>
      <c r="I12" s="23"/>
    </row>
    <row r="13" spans="1:9" s="5" customFormat="1" ht="20.100000000000001" customHeight="1" x14ac:dyDescent="0.2">
      <c r="B13" s="24" t="s">
        <v>4</v>
      </c>
      <c r="C13" s="34">
        <v>7.0360800000000001E-3</v>
      </c>
      <c r="D13" s="21"/>
      <c r="G13" s="24" t="s">
        <v>4</v>
      </c>
      <c r="H13" s="34">
        <v>7.0360800000000001E-3</v>
      </c>
      <c r="I13" s="23"/>
    </row>
    <row r="14" spans="1:9" s="5" customFormat="1" ht="20.100000000000001" customHeight="1" x14ac:dyDescent="0.2">
      <c r="B14" s="19" t="s">
        <v>5</v>
      </c>
      <c r="C14" s="27">
        <v>318.27</v>
      </c>
      <c r="D14" s="21"/>
      <c r="G14" s="19" t="s">
        <v>5</v>
      </c>
      <c r="H14" s="22">
        <v>346.34</v>
      </c>
      <c r="I14" s="23"/>
    </row>
    <row r="15" spans="1:9" s="5" customFormat="1" ht="20.100000000000001" customHeight="1" x14ac:dyDescent="0.2">
      <c r="B15" s="19" t="s">
        <v>6</v>
      </c>
      <c r="C15" s="27">
        <v>63.98</v>
      </c>
      <c r="D15" s="21"/>
      <c r="G15" s="19" t="s">
        <v>6</v>
      </c>
      <c r="H15" s="22">
        <v>69.62</v>
      </c>
      <c r="I15" s="23"/>
    </row>
    <row r="16" spans="1:9" s="5" customFormat="1" ht="20.100000000000001" customHeight="1" x14ac:dyDescent="0.2">
      <c r="B16" s="19" t="s">
        <v>7</v>
      </c>
      <c r="C16" s="27">
        <v>949.89</v>
      </c>
      <c r="D16" s="21"/>
      <c r="G16" s="19" t="s">
        <v>7</v>
      </c>
      <c r="H16" s="22">
        <v>1033.68</v>
      </c>
      <c r="I16" s="23"/>
    </row>
    <row r="17" spans="2:9" s="5" customFormat="1" ht="20.100000000000001" customHeight="1" x14ac:dyDescent="0.2">
      <c r="B17" s="19" t="s">
        <v>8</v>
      </c>
      <c r="C17" s="27">
        <v>1.88</v>
      </c>
      <c r="D17" s="21"/>
      <c r="G17" s="19" t="s">
        <v>8</v>
      </c>
      <c r="H17" s="22">
        <v>2.0499999999999998</v>
      </c>
      <c r="I17" s="23"/>
    </row>
    <row r="18" spans="2:9" s="5" customFormat="1" ht="20.100000000000001" customHeight="1" x14ac:dyDescent="0.2">
      <c r="B18" s="24" t="s">
        <v>9</v>
      </c>
      <c r="C18" s="27">
        <v>1.88</v>
      </c>
      <c r="D18" s="21"/>
      <c r="G18" s="24" t="s">
        <v>9</v>
      </c>
      <c r="H18" s="22">
        <v>2.0499999999999998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9CDB-2ED8-4F79-A360-C84D3CFD41C1}">
  <sheetPr>
    <pageSetUpPr fitToPage="1"/>
  </sheetPr>
  <dimension ref="A1:I45"/>
  <sheetViews>
    <sheetView showGridLines="0" zoomScale="80" zoomScaleNormal="80" workbookViewId="0">
      <selection activeCell="H21" sqref="H21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19</v>
      </c>
      <c r="B3" s="33"/>
      <c r="C3" s="33"/>
      <c r="D3" s="33"/>
      <c r="E3" s="33"/>
      <c r="F3" s="33" t="s">
        <v>19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1383.15</v>
      </c>
      <c r="D10" s="16"/>
      <c r="G10" s="13" t="s">
        <v>2</v>
      </c>
      <c r="H10" s="15">
        <v>1460.88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22.76</v>
      </c>
      <c r="D12" s="21"/>
      <c r="G12" s="19" t="s">
        <v>3</v>
      </c>
      <c r="H12" s="22">
        <v>24.04</v>
      </c>
      <c r="I12" s="23"/>
    </row>
    <row r="13" spans="1:9" s="5" customFormat="1" ht="20.100000000000001" customHeight="1" x14ac:dyDescent="0.2">
      <c r="B13" s="24" t="s">
        <v>4</v>
      </c>
      <c r="C13" s="35">
        <v>9.0360800000000002E-3</v>
      </c>
      <c r="D13" s="21"/>
      <c r="G13" s="24" t="s">
        <v>4</v>
      </c>
      <c r="H13" s="35">
        <v>9.0360800000000002E-3</v>
      </c>
      <c r="I13" s="23"/>
    </row>
    <row r="14" spans="1:9" s="5" customFormat="1" ht="20.100000000000001" customHeight="1" x14ac:dyDescent="0.2">
      <c r="B14" s="19" t="s">
        <v>5</v>
      </c>
      <c r="C14" s="27">
        <v>324.68</v>
      </c>
      <c r="D14" s="21"/>
      <c r="G14" s="19" t="s">
        <v>5</v>
      </c>
      <c r="H14" s="22">
        <v>342.93</v>
      </c>
      <c r="I14" s="23"/>
    </row>
    <row r="15" spans="1:9" s="5" customFormat="1" ht="20.100000000000001" customHeight="1" x14ac:dyDescent="0.2">
      <c r="B15" s="19" t="s">
        <v>6</v>
      </c>
      <c r="C15" s="27">
        <v>62.97</v>
      </c>
      <c r="D15" s="21"/>
      <c r="G15" s="19" t="s">
        <v>6</v>
      </c>
      <c r="H15" s="22">
        <v>66.510000000000005</v>
      </c>
      <c r="I15" s="23"/>
    </row>
    <row r="16" spans="1:9" s="5" customFormat="1" ht="20.100000000000001" customHeight="1" x14ac:dyDescent="0.2">
      <c r="B16" s="19" t="s">
        <v>7</v>
      </c>
      <c r="C16" s="27">
        <v>979.54000000000008</v>
      </c>
      <c r="D16" s="21"/>
      <c r="G16" s="19" t="s">
        <v>7</v>
      </c>
      <c r="H16" s="22">
        <v>1034.5899999999999</v>
      </c>
      <c r="I16" s="23"/>
    </row>
    <row r="17" spans="2:9" s="5" customFormat="1" ht="20.100000000000001" customHeight="1" x14ac:dyDescent="0.2">
      <c r="B17" s="19" t="s">
        <v>8</v>
      </c>
      <c r="C17" s="27">
        <v>-6.8</v>
      </c>
      <c r="D17" s="21"/>
      <c r="G17" s="19" t="s">
        <v>8</v>
      </c>
      <c r="H17" s="22">
        <v>-7.18</v>
      </c>
      <c r="I17" s="23"/>
    </row>
    <row r="18" spans="2:9" s="5" customFormat="1" ht="20.100000000000001" customHeight="1" x14ac:dyDescent="0.2">
      <c r="B18" s="24" t="s">
        <v>9</v>
      </c>
      <c r="C18" s="27">
        <v>-6.8</v>
      </c>
      <c r="D18" s="21"/>
      <c r="G18" s="24" t="s">
        <v>9</v>
      </c>
      <c r="H18" s="22">
        <v>-7.18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76B37-8082-4CD2-A4D1-DB0E3260945E}">
  <sheetPr>
    <pageSetUpPr fitToPage="1"/>
  </sheetPr>
  <dimension ref="A1:I45"/>
  <sheetViews>
    <sheetView showGridLines="0" zoomScale="80" zoomScaleNormal="80" workbookViewId="0">
      <selection activeCell="G22" sqref="G22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 customWidth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 customWidth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 customWidth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 customWidth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 customWidth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 customWidth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 customWidth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 customWidth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 customWidth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 customWidth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 customWidth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 customWidth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 customWidth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 customWidth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 customWidth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 customWidth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 customWidth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 customWidth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 customWidth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 customWidth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 customWidth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 customWidth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 customWidth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 customWidth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 customWidth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 customWidth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 customWidth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 customWidth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 customWidth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 customWidth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 customWidth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 customWidth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 customWidth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 customWidth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 customWidth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 customWidth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 customWidth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 customWidth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 customWidth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 customWidth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 customWidth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 customWidth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 customWidth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 customWidth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 customWidth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 customWidth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 customWidth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 customWidth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 customWidth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 customWidth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 customWidth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 customWidth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 customWidth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 customWidth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 customWidth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 customWidth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 customWidth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 customWidth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 customWidth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 customWidth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 customWidth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 customWidth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 customWidth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 customWidth="1"/>
  </cols>
  <sheetData>
    <row r="1" spans="1:9" ht="64.5" customHeight="1" x14ac:dyDescent="0.2">
      <c r="A1" s="32"/>
      <c r="B1" s="38"/>
      <c r="C1" s="37"/>
      <c r="D1" s="37"/>
      <c r="E1" s="38"/>
      <c r="F1" s="38"/>
      <c r="G1" s="38"/>
      <c r="H1" s="37"/>
      <c r="I1" s="37"/>
    </row>
    <row r="2" spans="1:9" ht="20.100000000000001" customHeight="1" x14ac:dyDescent="0.2"/>
    <row r="3" spans="1:9" s="5" customFormat="1" ht="20.100000000000001" customHeight="1" x14ac:dyDescent="0.2">
      <c r="A3" s="33" t="s">
        <v>20</v>
      </c>
      <c r="B3" s="36"/>
      <c r="C3" s="36"/>
      <c r="D3" s="36"/>
      <c r="E3" s="36"/>
      <c r="F3" s="33" t="s">
        <v>20</v>
      </c>
      <c r="G3" s="36"/>
      <c r="H3" s="36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1373.18</v>
      </c>
      <c r="D10" s="16"/>
      <c r="G10" s="13" t="s">
        <v>2</v>
      </c>
      <c r="H10" s="15">
        <v>1426.5967000000001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14.65</v>
      </c>
      <c r="D12" s="21"/>
      <c r="G12" s="19" t="s">
        <v>3</v>
      </c>
      <c r="H12" s="22">
        <v>15.219900000000001</v>
      </c>
      <c r="I12" s="23"/>
    </row>
    <row r="13" spans="1:9" s="5" customFormat="1" ht="20.100000000000001" customHeight="1" x14ac:dyDescent="0.2">
      <c r="B13" s="24" t="s">
        <v>4</v>
      </c>
      <c r="C13" s="25">
        <v>6.0000000000000001E-3</v>
      </c>
      <c r="D13" s="21"/>
      <c r="G13" s="24" t="s">
        <v>4</v>
      </c>
      <c r="H13" s="26">
        <v>6.1999999999999998E-3</v>
      </c>
      <c r="I13" s="23"/>
    </row>
    <row r="14" spans="1:9" s="5" customFormat="1" ht="20.100000000000001" customHeight="1" x14ac:dyDescent="0.2">
      <c r="B14" s="19" t="s">
        <v>5</v>
      </c>
      <c r="C14" s="27">
        <v>326.67</v>
      </c>
      <c r="D14" s="21"/>
      <c r="G14" s="19" t="s">
        <v>5</v>
      </c>
      <c r="H14" s="22">
        <v>339.3775</v>
      </c>
      <c r="I14" s="23"/>
    </row>
    <row r="15" spans="1:9" s="5" customFormat="1" ht="20.100000000000001" customHeight="1" x14ac:dyDescent="0.2">
      <c r="B15" s="19" t="s">
        <v>6</v>
      </c>
      <c r="C15" s="27">
        <v>63.52</v>
      </c>
      <c r="D15" s="21"/>
      <c r="G15" s="19" t="s">
        <v>6</v>
      </c>
      <c r="H15" s="22">
        <v>65.990899999999996</v>
      </c>
      <c r="I15" s="23"/>
    </row>
    <row r="16" spans="1:9" s="5" customFormat="1" ht="20.100000000000001" customHeight="1" x14ac:dyDescent="0.2">
      <c r="B16" s="19" t="s">
        <v>7</v>
      </c>
      <c r="C16" s="27">
        <v>970.28</v>
      </c>
      <c r="D16" s="21"/>
      <c r="G16" s="19" t="s">
        <v>7</v>
      </c>
      <c r="H16" s="22">
        <v>1008.0239</v>
      </c>
      <c r="I16" s="23"/>
    </row>
    <row r="17" spans="2:9" s="5" customFormat="1" ht="20.100000000000001" customHeight="1" x14ac:dyDescent="0.2">
      <c r="B17" s="19" t="s">
        <v>8</v>
      </c>
      <c r="C17" s="27">
        <v>-1.94</v>
      </c>
      <c r="D17" s="21"/>
      <c r="G17" s="19" t="s">
        <v>8</v>
      </c>
      <c r="H17" s="22">
        <v>-2.0154999999999998</v>
      </c>
      <c r="I17" s="23"/>
    </row>
    <row r="18" spans="2:9" s="5" customFormat="1" ht="20.100000000000001" customHeight="1" x14ac:dyDescent="0.2">
      <c r="B18" s="24" t="s">
        <v>9</v>
      </c>
      <c r="C18" s="27">
        <v>-1.94</v>
      </c>
      <c r="D18" s="21"/>
      <c r="G18" s="24" t="s">
        <v>9</v>
      </c>
      <c r="H18" s="22">
        <v>-2.0154999999999998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x14ac:dyDescent="0.2">
      <c r="B20" s="13"/>
      <c r="C20" s="18"/>
      <c r="D20" s="30"/>
      <c r="G20" s="13"/>
      <c r="H20" s="30"/>
      <c r="I20" s="30"/>
    </row>
    <row r="21" spans="2:9" s="5" customFormat="1" x14ac:dyDescent="0.2">
      <c r="B21" s="13"/>
      <c r="C21" s="31"/>
      <c r="D21" s="7"/>
      <c r="G21" s="13"/>
      <c r="H21" s="7"/>
      <c r="I21" s="7"/>
    </row>
    <row r="22" spans="2:9" s="5" customForma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F3:H3"/>
    <mergeCell ref="A3:E3"/>
  </mergeCells>
  <pageMargins left="0.75" right="0.88" top="1.0900000000000001" bottom="1" header="0.5" footer="0.5"/>
  <pageSetup paperSize="9" scale="61" orientation="landscape"/>
  <headerFooter alignWithMargins="0">
    <oddHeader>&amp;L&amp;"Tahoma,Bold"&amp;8 Central Bank of Malta
Statistics Office</oddHeader>
    <oddFooter>&amp;L&amp;"Arial"&amp;9 &amp;K000000#Document Classification: Restricted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7327F-2A85-4175-9BCC-CEFD041456BE}">
  <sheetPr>
    <pageSetUpPr fitToPage="1"/>
  </sheetPr>
  <dimension ref="A1:I45"/>
  <sheetViews>
    <sheetView showGridLines="0" zoomScale="80" zoomScaleNormal="80" workbookViewId="0">
      <selection activeCell="C15" sqref="C15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10</v>
      </c>
      <c r="B3" s="33"/>
      <c r="C3" s="33"/>
      <c r="D3" s="33"/>
      <c r="E3" s="33"/>
      <c r="F3" s="33" t="s">
        <v>10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1278.71</v>
      </c>
      <c r="D10" s="16"/>
      <c r="G10" s="13" t="s">
        <v>2</v>
      </c>
      <c r="H10" s="15">
        <v>1384.33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21.26</v>
      </c>
      <c r="D12" s="21"/>
      <c r="G12" s="19" t="s">
        <v>3</v>
      </c>
      <c r="H12" s="22">
        <v>23.02</v>
      </c>
      <c r="I12" s="23"/>
    </row>
    <row r="13" spans="1:9" s="5" customFormat="1" ht="20.100000000000001" customHeight="1" x14ac:dyDescent="0.2">
      <c r="B13" s="24" t="s">
        <v>4</v>
      </c>
      <c r="C13" s="25">
        <v>1.133608E-2</v>
      </c>
      <c r="D13" s="21"/>
      <c r="G13" s="24" t="s">
        <v>4</v>
      </c>
      <c r="H13" s="26">
        <v>1.133608E-2</v>
      </c>
      <c r="I13" s="23"/>
    </row>
    <row r="14" spans="1:9" s="5" customFormat="1" ht="20.100000000000001" customHeight="1" x14ac:dyDescent="0.2">
      <c r="B14" s="19" t="s">
        <v>5</v>
      </c>
      <c r="C14" s="27">
        <v>321.77999999999997</v>
      </c>
      <c r="D14" s="21"/>
      <c r="G14" s="19" t="s">
        <v>5</v>
      </c>
      <c r="H14" s="22">
        <v>348.36</v>
      </c>
      <c r="I14" s="23"/>
    </row>
    <row r="15" spans="1:9" s="5" customFormat="1" ht="20.100000000000001" customHeight="1" x14ac:dyDescent="0.2">
      <c r="B15" s="19" t="s">
        <v>6</v>
      </c>
      <c r="C15" s="27">
        <v>59.87</v>
      </c>
      <c r="D15" s="21"/>
      <c r="G15" s="19" t="s">
        <v>6</v>
      </c>
      <c r="H15" s="22">
        <v>64.819999999999993</v>
      </c>
      <c r="I15" s="23"/>
    </row>
    <row r="16" spans="1:9" s="5" customFormat="1" ht="20.100000000000001" customHeight="1" x14ac:dyDescent="0.2">
      <c r="B16" s="19" t="s">
        <v>7</v>
      </c>
      <c r="C16" s="27">
        <v>876.2700000000001</v>
      </c>
      <c r="D16" s="21"/>
      <c r="G16" s="19" t="s">
        <v>7</v>
      </c>
      <c r="H16" s="22">
        <v>948.65</v>
      </c>
      <c r="I16" s="23"/>
    </row>
    <row r="17" spans="2:9" s="5" customFormat="1" ht="20.100000000000001" customHeight="1" x14ac:dyDescent="0.2">
      <c r="B17" s="19" t="s">
        <v>8</v>
      </c>
      <c r="C17" s="27">
        <v>-0.47</v>
      </c>
      <c r="D17" s="21"/>
      <c r="G17" s="19" t="s">
        <v>8</v>
      </c>
      <c r="H17" s="22">
        <v>-0.51</v>
      </c>
      <c r="I17" s="23"/>
    </row>
    <row r="18" spans="2:9" s="5" customFormat="1" ht="20.100000000000001" customHeight="1" x14ac:dyDescent="0.2">
      <c r="B18" s="24" t="s">
        <v>9</v>
      </c>
      <c r="C18" s="27">
        <v>-0.47</v>
      </c>
      <c r="D18" s="21"/>
      <c r="G18" s="24" t="s">
        <v>9</v>
      </c>
      <c r="H18" s="22">
        <v>-0.51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9AB1-D130-409D-B878-781C7105A26E}">
  <sheetPr>
    <pageSetUpPr fitToPage="1"/>
  </sheetPr>
  <dimension ref="A1:I45"/>
  <sheetViews>
    <sheetView showGridLines="0" zoomScale="80" zoomScaleNormal="80" workbookViewId="0">
      <selection activeCell="F23" sqref="F23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12</v>
      </c>
      <c r="B3" s="33"/>
      <c r="C3" s="33"/>
      <c r="D3" s="33"/>
      <c r="E3" s="33"/>
      <c r="F3" s="33" t="s">
        <v>12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1296.46</v>
      </c>
      <c r="D10" s="16"/>
      <c r="G10" s="13" t="s">
        <v>2</v>
      </c>
      <c r="H10" s="15">
        <v>1401.6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15.01</v>
      </c>
      <c r="D12" s="21"/>
      <c r="G12" s="19" t="s">
        <v>3</v>
      </c>
      <c r="H12" s="22">
        <v>16.23</v>
      </c>
      <c r="I12" s="23"/>
    </row>
    <row r="13" spans="1:9" s="5" customFormat="1" ht="20.100000000000001" customHeight="1" x14ac:dyDescent="0.2">
      <c r="B13" s="24" t="s">
        <v>4</v>
      </c>
      <c r="C13" s="25">
        <v>7.3360769999999999E-3</v>
      </c>
      <c r="D13" s="21"/>
      <c r="G13" s="24" t="s">
        <v>4</v>
      </c>
      <c r="H13" s="26">
        <v>7.3360769999999999E-3</v>
      </c>
      <c r="I13" s="23"/>
    </row>
    <row r="14" spans="1:9" s="5" customFormat="1" ht="20.100000000000001" customHeight="1" x14ac:dyDescent="0.2">
      <c r="B14" s="19" t="s">
        <v>5</v>
      </c>
      <c r="C14" s="27">
        <v>321.73</v>
      </c>
      <c r="D14" s="21"/>
      <c r="G14" s="19" t="s">
        <v>5</v>
      </c>
      <c r="H14" s="22">
        <v>347.82</v>
      </c>
      <c r="I14" s="23"/>
    </row>
    <row r="15" spans="1:9" s="5" customFormat="1" ht="20.100000000000001" customHeight="1" x14ac:dyDescent="0.2">
      <c r="B15" s="19" t="s">
        <v>6</v>
      </c>
      <c r="C15" s="27">
        <v>60.04</v>
      </c>
      <c r="D15" s="21"/>
      <c r="G15" s="19" t="s">
        <v>6</v>
      </c>
      <c r="H15" s="22">
        <v>64.91</v>
      </c>
      <c r="I15" s="23"/>
    </row>
    <row r="16" spans="1:9" s="5" customFormat="1" ht="20.100000000000001" customHeight="1" x14ac:dyDescent="0.2">
      <c r="B16" s="19" t="s">
        <v>7</v>
      </c>
      <c r="C16" s="27">
        <v>899.46999999999991</v>
      </c>
      <c r="D16" s="21"/>
      <c r="G16" s="19" t="s">
        <v>7</v>
      </c>
      <c r="H16" s="22">
        <v>972.42</v>
      </c>
      <c r="I16" s="23"/>
    </row>
    <row r="17" spans="2:9" s="5" customFormat="1" ht="20.100000000000001" customHeight="1" x14ac:dyDescent="0.2">
      <c r="B17" s="19" t="s">
        <v>8</v>
      </c>
      <c r="C17" s="27">
        <v>0.21</v>
      </c>
      <c r="D17" s="21"/>
      <c r="G17" s="19" t="s">
        <v>8</v>
      </c>
      <c r="H17" s="22">
        <v>0.23</v>
      </c>
      <c r="I17" s="23"/>
    </row>
    <row r="18" spans="2:9" s="5" customFormat="1" ht="20.100000000000001" customHeight="1" x14ac:dyDescent="0.2">
      <c r="B18" s="24" t="s">
        <v>9</v>
      </c>
      <c r="C18" s="27">
        <v>0.21</v>
      </c>
      <c r="D18" s="21"/>
      <c r="G18" s="24" t="s">
        <v>9</v>
      </c>
      <c r="H18" s="22">
        <v>0.23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1B0D-A670-4BB8-8195-1E3714936AF6}">
  <sheetPr>
    <pageSetUpPr fitToPage="1"/>
  </sheetPr>
  <dimension ref="A1:I45"/>
  <sheetViews>
    <sheetView showGridLines="0" zoomScale="80" zoomScaleNormal="80" workbookViewId="0">
      <selection activeCell="L9" sqref="L9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13</v>
      </c>
      <c r="B3" s="33"/>
      <c r="C3" s="33"/>
      <c r="D3" s="33"/>
      <c r="E3" s="33"/>
      <c r="F3" s="33" t="s">
        <v>13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1299.1300000000001</v>
      </c>
      <c r="D10" s="16"/>
      <c r="G10" s="13" t="s">
        <v>2</v>
      </c>
      <c r="H10" s="15">
        <v>1392.41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10.65</v>
      </c>
      <c r="D12" s="21"/>
      <c r="G12" s="19" t="s">
        <v>3</v>
      </c>
      <c r="H12" s="22">
        <v>11.41</v>
      </c>
      <c r="I12" s="23"/>
    </row>
    <row r="13" spans="1:9" s="5" customFormat="1" ht="20.100000000000001" customHeight="1" x14ac:dyDescent="0.2">
      <c r="B13" s="24" t="s">
        <v>4</v>
      </c>
      <c r="C13" s="25">
        <v>4.9360799999999998E-3</v>
      </c>
      <c r="D13" s="21"/>
      <c r="G13" s="24" t="s">
        <v>4</v>
      </c>
      <c r="H13" s="26">
        <v>4.9360799999999998E-3</v>
      </c>
      <c r="I13" s="23"/>
    </row>
    <row r="14" spans="1:9" s="5" customFormat="1" ht="20.100000000000001" customHeight="1" x14ac:dyDescent="0.2">
      <c r="B14" s="19" t="s">
        <v>5</v>
      </c>
      <c r="C14" s="27">
        <v>322.16000000000003</v>
      </c>
      <c r="D14" s="21"/>
      <c r="G14" s="19" t="s">
        <v>5</v>
      </c>
      <c r="H14" s="22">
        <v>345.29</v>
      </c>
      <c r="I14" s="23"/>
    </row>
    <row r="15" spans="1:9" s="5" customFormat="1" ht="20.100000000000001" customHeight="1" x14ac:dyDescent="0.2">
      <c r="B15" s="19" t="s">
        <v>6</v>
      </c>
      <c r="C15" s="27">
        <v>60.41</v>
      </c>
      <c r="D15" s="21"/>
      <c r="G15" s="19" t="s">
        <v>6</v>
      </c>
      <c r="H15" s="22">
        <v>64.75</v>
      </c>
      <c r="I15" s="23"/>
    </row>
    <row r="16" spans="1:9" s="5" customFormat="1" ht="20.100000000000001" customHeight="1" x14ac:dyDescent="0.2">
      <c r="B16" s="19" t="s">
        <v>7</v>
      </c>
      <c r="C16" s="27">
        <v>905.86</v>
      </c>
      <c r="D16" s="21"/>
      <c r="G16" s="19" t="s">
        <v>7</v>
      </c>
      <c r="H16" s="22">
        <v>970.91</v>
      </c>
      <c r="I16" s="23"/>
    </row>
    <row r="17" spans="2:9" s="5" customFormat="1" ht="20.100000000000001" customHeight="1" x14ac:dyDescent="0.2">
      <c r="B17" s="19" t="s">
        <v>8</v>
      </c>
      <c r="C17" s="27">
        <v>0.05</v>
      </c>
      <c r="D17" s="21"/>
      <c r="G17" s="19" t="s">
        <v>8</v>
      </c>
      <c r="H17" s="22">
        <v>0.05</v>
      </c>
      <c r="I17" s="23"/>
    </row>
    <row r="18" spans="2:9" s="5" customFormat="1" ht="20.100000000000001" customHeight="1" x14ac:dyDescent="0.2">
      <c r="B18" s="24" t="s">
        <v>9</v>
      </c>
      <c r="C18" s="27">
        <v>0.05</v>
      </c>
      <c r="D18" s="21"/>
      <c r="G18" s="24" t="s">
        <v>9</v>
      </c>
      <c r="H18" s="22">
        <v>0.05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F8BC-CF4D-462F-80FE-F1706366F3C3}">
  <sheetPr>
    <pageSetUpPr fitToPage="1"/>
  </sheetPr>
  <dimension ref="A1:I45"/>
  <sheetViews>
    <sheetView showGridLines="0" zoomScale="80" zoomScaleNormal="80" workbookViewId="0">
      <selection activeCell="K32" sqref="K32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14</v>
      </c>
      <c r="B3" s="33"/>
      <c r="C3" s="33"/>
      <c r="D3" s="33"/>
      <c r="E3" s="33"/>
      <c r="F3" s="33" t="s">
        <v>14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1279.1099999999999</v>
      </c>
      <c r="D10" s="16"/>
      <c r="G10" s="13" t="s">
        <v>2</v>
      </c>
      <c r="H10" s="15">
        <v>1388.09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14.98</v>
      </c>
      <c r="D12" s="21"/>
      <c r="G12" s="19" t="s">
        <v>3</v>
      </c>
      <c r="H12" s="22">
        <v>16.260000000000002</v>
      </c>
      <c r="I12" s="23"/>
    </row>
    <row r="13" spans="1:9" s="5" customFormat="1" ht="20.100000000000001" customHeight="1" x14ac:dyDescent="0.2">
      <c r="B13" s="24" t="s">
        <v>4</v>
      </c>
      <c r="C13" s="25">
        <v>6.9360799999999998E-3</v>
      </c>
      <c r="D13" s="21"/>
      <c r="G13" s="24" t="s">
        <v>4</v>
      </c>
      <c r="H13" s="26">
        <v>6.9360799999999998E-3</v>
      </c>
      <c r="I13" s="23"/>
    </row>
    <row r="14" spans="1:9" s="5" customFormat="1" ht="20.100000000000001" customHeight="1" x14ac:dyDescent="0.2">
      <c r="B14" s="19" t="s">
        <v>5</v>
      </c>
      <c r="C14" s="27">
        <v>320.24</v>
      </c>
      <c r="D14" s="21"/>
      <c r="G14" s="19" t="s">
        <v>5</v>
      </c>
      <c r="H14" s="22">
        <v>347.52</v>
      </c>
      <c r="I14" s="23"/>
    </row>
    <row r="15" spans="1:9" s="5" customFormat="1" ht="20.100000000000001" customHeight="1" x14ac:dyDescent="0.2">
      <c r="B15" s="19" t="s">
        <v>6</v>
      </c>
      <c r="C15" s="27">
        <v>59.58</v>
      </c>
      <c r="D15" s="21"/>
      <c r="G15" s="19" t="s">
        <v>6</v>
      </c>
      <c r="H15" s="22">
        <v>64.66</v>
      </c>
      <c r="I15" s="23"/>
    </row>
    <row r="16" spans="1:9" s="5" customFormat="1" ht="20.100000000000001" customHeight="1" x14ac:dyDescent="0.2">
      <c r="B16" s="19" t="s">
        <v>7</v>
      </c>
      <c r="C16" s="27">
        <v>884.16</v>
      </c>
      <c r="D16" s="21"/>
      <c r="G16" s="19" t="s">
        <v>7</v>
      </c>
      <c r="H16" s="22">
        <v>959.49</v>
      </c>
      <c r="I16" s="23"/>
    </row>
    <row r="17" spans="2:9" s="5" customFormat="1" ht="20.100000000000001" customHeight="1" x14ac:dyDescent="0.2">
      <c r="B17" s="19" t="s">
        <v>8</v>
      </c>
      <c r="C17" s="27">
        <v>0.15</v>
      </c>
      <c r="D17" s="21"/>
      <c r="G17" s="19" t="s">
        <v>8</v>
      </c>
      <c r="H17" s="22">
        <v>0.16</v>
      </c>
      <c r="I17" s="23"/>
    </row>
    <row r="18" spans="2:9" s="5" customFormat="1" ht="20.100000000000001" customHeight="1" x14ac:dyDescent="0.2">
      <c r="B18" s="24" t="s">
        <v>9</v>
      </c>
      <c r="C18" s="27">
        <v>0.15</v>
      </c>
      <c r="D18" s="21"/>
      <c r="G18" s="24" t="s">
        <v>9</v>
      </c>
      <c r="H18" s="22">
        <v>0.16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7197-D7EC-4AE1-AA88-5CBE65D2627E}">
  <sheetPr>
    <pageSetUpPr fitToPage="1"/>
  </sheetPr>
  <dimension ref="A1:I45"/>
  <sheetViews>
    <sheetView showGridLines="0" zoomScale="80" zoomScaleNormal="80" workbookViewId="0">
      <selection activeCell="F4" sqref="F4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15</v>
      </c>
      <c r="B3" s="33"/>
      <c r="C3" s="33"/>
      <c r="D3" s="33"/>
      <c r="E3" s="33"/>
      <c r="F3" s="33" t="s">
        <v>15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1278.3699999999999</v>
      </c>
      <c r="D10" s="16"/>
      <c r="G10" s="13" t="s">
        <v>2</v>
      </c>
      <c r="H10" s="15">
        <v>1368.5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15.12</v>
      </c>
      <c r="D12" s="21"/>
      <c r="G12" s="19" t="s">
        <v>3</v>
      </c>
      <c r="H12" s="22">
        <v>16.190000000000001</v>
      </c>
      <c r="I12" s="23"/>
    </row>
    <row r="13" spans="1:9" s="5" customFormat="1" ht="20.100000000000001" customHeight="1" x14ac:dyDescent="0.2">
      <c r="B13" s="24" t="s">
        <v>4</v>
      </c>
      <c r="C13" s="25">
        <v>6.9360769999999997E-3</v>
      </c>
      <c r="D13" s="21"/>
      <c r="G13" s="24" t="s">
        <v>4</v>
      </c>
      <c r="H13" s="26">
        <v>6.9360769999999997E-3</v>
      </c>
      <c r="I13" s="23"/>
    </row>
    <row r="14" spans="1:9" s="5" customFormat="1" ht="20.100000000000001" customHeight="1" x14ac:dyDescent="0.2">
      <c r="B14" s="19" t="s">
        <v>5</v>
      </c>
      <c r="C14" s="27">
        <v>318.7</v>
      </c>
      <c r="D14" s="21"/>
      <c r="G14" s="19" t="s">
        <v>5</v>
      </c>
      <c r="H14" s="22">
        <v>341.17</v>
      </c>
      <c r="I14" s="23"/>
    </row>
    <row r="15" spans="1:9" s="5" customFormat="1" ht="20.100000000000001" customHeight="1" x14ac:dyDescent="0.2">
      <c r="B15" s="19" t="s">
        <v>6</v>
      </c>
      <c r="C15" s="27">
        <v>64.03</v>
      </c>
      <c r="D15" s="21"/>
      <c r="G15" s="19" t="s">
        <v>6</v>
      </c>
      <c r="H15" s="22">
        <v>68.540000000000006</v>
      </c>
      <c r="I15" s="23"/>
    </row>
    <row r="16" spans="1:9" s="5" customFormat="1" ht="20.100000000000001" customHeight="1" x14ac:dyDescent="0.2">
      <c r="B16" s="19" t="s">
        <v>7</v>
      </c>
      <c r="C16" s="27">
        <v>883.84</v>
      </c>
      <c r="D16" s="21"/>
      <c r="G16" s="19" t="s">
        <v>7</v>
      </c>
      <c r="H16" s="22">
        <v>946.15</v>
      </c>
      <c r="I16" s="23"/>
    </row>
    <row r="17" spans="2:9" s="5" customFormat="1" ht="20.100000000000001" customHeight="1" x14ac:dyDescent="0.2">
      <c r="B17" s="19" t="s">
        <v>8</v>
      </c>
      <c r="C17" s="27">
        <v>-3.32</v>
      </c>
      <c r="D17" s="21"/>
      <c r="G17" s="19" t="s">
        <v>8</v>
      </c>
      <c r="H17" s="22">
        <v>-3.55</v>
      </c>
      <c r="I17" s="23"/>
    </row>
    <row r="18" spans="2:9" s="5" customFormat="1" ht="20.100000000000001" customHeight="1" x14ac:dyDescent="0.2">
      <c r="B18" s="24" t="s">
        <v>9</v>
      </c>
      <c r="C18" s="27">
        <v>-3.32</v>
      </c>
      <c r="D18" s="21"/>
      <c r="G18" s="24" t="s">
        <v>9</v>
      </c>
      <c r="H18" s="22">
        <v>-3.55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3569-2797-40D6-B6F3-115CAE63F635}">
  <sheetPr>
    <pageSetUpPr fitToPage="1"/>
  </sheetPr>
  <dimension ref="A1:I45"/>
  <sheetViews>
    <sheetView showGridLines="0" zoomScale="80" zoomScaleNormal="80" workbookViewId="0">
      <selection activeCell="G20" sqref="G20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18</v>
      </c>
      <c r="B3" s="33"/>
      <c r="C3" s="33"/>
      <c r="D3" s="33"/>
      <c r="E3" s="33"/>
      <c r="F3" s="33" t="s">
        <v>18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1341.1</v>
      </c>
      <c r="D10" s="16"/>
      <c r="G10" s="13" t="s">
        <v>2</v>
      </c>
      <c r="H10" s="15">
        <v>1452.14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22.18</v>
      </c>
      <c r="D12" s="21"/>
      <c r="G12" s="19" t="s">
        <v>3</v>
      </c>
      <c r="H12" s="22">
        <v>24.02</v>
      </c>
      <c r="I12" s="23"/>
    </row>
    <row r="13" spans="1:9" s="5" customFormat="1" ht="20.100000000000001" customHeight="1" x14ac:dyDescent="0.2">
      <c r="B13" s="24" t="s">
        <v>4</v>
      </c>
      <c r="C13" s="25">
        <v>9.9360799999999999E-3</v>
      </c>
      <c r="D13" s="21"/>
      <c r="G13" s="24" t="s">
        <v>4</v>
      </c>
      <c r="H13" s="26">
        <v>9.9360799999999999E-3</v>
      </c>
      <c r="I13" s="23"/>
    </row>
    <row r="14" spans="1:9" s="5" customFormat="1" ht="20.100000000000001" customHeight="1" x14ac:dyDescent="0.2">
      <c r="B14" s="19" t="s">
        <v>5</v>
      </c>
      <c r="C14" s="27">
        <v>318.27</v>
      </c>
      <c r="D14" s="21"/>
      <c r="G14" s="19" t="s">
        <v>5</v>
      </c>
      <c r="H14" s="22">
        <v>344.62</v>
      </c>
      <c r="I14" s="23"/>
    </row>
    <row r="15" spans="1:9" s="5" customFormat="1" ht="20.100000000000001" customHeight="1" x14ac:dyDescent="0.2">
      <c r="B15" s="19" t="s">
        <v>6</v>
      </c>
      <c r="C15" s="27">
        <v>64.14</v>
      </c>
      <c r="D15" s="21"/>
      <c r="G15" s="19" t="s">
        <v>6</v>
      </c>
      <c r="H15" s="22">
        <v>69.45</v>
      </c>
      <c r="I15" s="23"/>
    </row>
    <row r="16" spans="1:9" s="5" customFormat="1" ht="20.100000000000001" customHeight="1" x14ac:dyDescent="0.2">
      <c r="B16" s="19" t="s">
        <v>7</v>
      </c>
      <c r="C16" s="27">
        <v>933.81</v>
      </c>
      <c r="D16" s="21"/>
      <c r="G16" s="19" t="s">
        <v>7</v>
      </c>
      <c r="H16" s="22">
        <v>1011.13</v>
      </c>
      <c r="I16" s="23"/>
    </row>
    <row r="17" spans="2:9" s="5" customFormat="1" ht="20.100000000000001" customHeight="1" x14ac:dyDescent="0.2">
      <c r="B17" s="19" t="s">
        <v>8</v>
      </c>
      <c r="C17" s="27">
        <v>2.7</v>
      </c>
      <c r="D17" s="21"/>
      <c r="G17" s="19" t="s">
        <v>8</v>
      </c>
      <c r="H17" s="22">
        <v>2.92</v>
      </c>
      <c r="I17" s="23"/>
    </row>
    <row r="18" spans="2:9" s="5" customFormat="1" ht="20.100000000000001" customHeight="1" x14ac:dyDescent="0.2">
      <c r="B18" s="24" t="s">
        <v>9</v>
      </c>
      <c r="C18" s="27">
        <v>2.7</v>
      </c>
      <c r="D18" s="21"/>
      <c r="G18" s="24" t="s">
        <v>9</v>
      </c>
      <c r="H18" s="22">
        <v>2.92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5371-A2BB-4DD1-A41C-D8C04A43364F}">
  <sheetPr>
    <pageSetUpPr fitToPage="1"/>
  </sheetPr>
  <dimension ref="A1:I45"/>
  <sheetViews>
    <sheetView showGridLines="0" zoomScale="80" zoomScaleNormal="80" workbookViewId="0">
      <selection activeCell="G32" sqref="G32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">
        <v>16</v>
      </c>
      <c r="B3" s="33"/>
      <c r="C3" s="33"/>
      <c r="D3" s="33"/>
      <c r="E3" s="33"/>
      <c r="F3" s="33" t="s">
        <v>16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1351.65</v>
      </c>
      <c r="D10" s="16"/>
      <c r="G10" s="13" t="s">
        <v>2</v>
      </c>
      <c r="H10" s="15">
        <v>1498.57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22.59</v>
      </c>
      <c r="D12" s="21"/>
      <c r="G12" s="19" t="s">
        <v>3</v>
      </c>
      <c r="H12" s="22">
        <v>25.05</v>
      </c>
      <c r="I12" s="23"/>
    </row>
    <row r="13" spans="1:9" s="5" customFormat="1" ht="20.100000000000001" customHeight="1" x14ac:dyDescent="0.2">
      <c r="B13" s="24" t="s">
        <v>4</v>
      </c>
      <c r="C13" s="25">
        <v>9.9360799999999999E-3</v>
      </c>
      <c r="D13" s="21"/>
      <c r="G13" s="24" t="s">
        <v>4</v>
      </c>
      <c r="H13" s="26">
        <v>9.9360799999999999E-3</v>
      </c>
      <c r="I13" s="23"/>
    </row>
    <row r="14" spans="1:9" s="5" customFormat="1" ht="20.100000000000001" customHeight="1" x14ac:dyDescent="0.2">
      <c r="B14" s="19" t="s">
        <v>5</v>
      </c>
      <c r="C14" s="27">
        <v>315.8</v>
      </c>
      <c r="D14" s="21"/>
      <c r="G14" s="19" t="s">
        <v>5</v>
      </c>
      <c r="H14" s="22">
        <v>350.13</v>
      </c>
      <c r="I14" s="23"/>
    </row>
    <row r="15" spans="1:9" s="5" customFormat="1" ht="20.100000000000001" customHeight="1" x14ac:dyDescent="0.2">
      <c r="B15" s="19" t="s">
        <v>6</v>
      </c>
      <c r="C15" s="27">
        <v>63.14</v>
      </c>
      <c r="D15" s="21"/>
      <c r="G15" s="19" t="s">
        <v>6</v>
      </c>
      <c r="H15" s="22">
        <v>70</v>
      </c>
      <c r="I15" s="23"/>
    </row>
    <row r="16" spans="1:9" s="5" customFormat="1" ht="20.100000000000001" customHeight="1" x14ac:dyDescent="0.2">
      <c r="B16" s="19" t="s">
        <v>7</v>
      </c>
      <c r="C16" s="27">
        <v>948.77</v>
      </c>
      <c r="D16" s="21"/>
      <c r="G16" s="19" t="s">
        <v>7</v>
      </c>
      <c r="H16" s="22">
        <v>1051.8999999999999</v>
      </c>
      <c r="I16" s="23"/>
    </row>
    <row r="17" spans="2:9" s="5" customFormat="1" ht="20.100000000000001" customHeight="1" x14ac:dyDescent="0.2">
      <c r="B17" s="19" t="s">
        <v>8</v>
      </c>
      <c r="C17" s="27">
        <v>1.35</v>
      </c>
      <c r="D17" s="21"/>
      <c r="G17" s="19" t="s">
        <v>8</v>
      </c>
      <c r="H17" s="22">
        <v>1.5</v>
      </c>
      <c r="I17" s="23"/>
    </row>
    <row r="18" spans="2:9" s="5" customFormat="1" ht="20.100000000000001" customHeight="1" x14ac:dyDescent="0.2">
      <c r="B18" s="24" t="s">
        <v>9</v>
      </c>
      <c r="C18" s="27">
        <v>1.35</v>
      </c>
      <c r="D18" s="21"/>
      <c r="G18" s="24" t="s">
        <v>9</v>
      </c>
      <c r="H18" s="22">
        <v>1.5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E711-71E1-4566-B0E5-C83CBC03A5F0}">
  <sheetPr>
    <pageSetUpPr fitToPage="1"/>
  </sheetPr>
  <dimension ref="A1:I45"/>
  <sheetViews>
    <sheetView showGridLines="0" topLeftCell="B1" zoomScale="80" zoomScaleNormal="80" workbookViewId="0">
      <selection activeCell="G22" sqref="G22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 x14ac:dyDescent="0.2"/>
    <row r="3" spans="1:9" s="5" customFormat="1" ht="20.100000000000001" customHeight="1" x14ac:dyDescent="0.2">
      <c r="A3" s="33" t="str">
        <f>[2]linker!A3</f>
        <v>OFFICIAL RESERVE ASSETS AS AT SEPTEMBER 2024</v>
      </c>
      <c r="B3" s="33"/>
      <c r="C3" s="33"/>
      <c r="D3" s="33"/>
      <c r="E3" s="33"/>
      <c r="F3" s="33" t="str">
        <f>[2]linker!F3</f>
        <v>OFFICIAL RESERVE ASSETS AS AT SEPTEMBER 2024</v>
      </c>
      <c r="G3" s="33"/>
      <c r="H3" s="33"/>
      <c r="I3" s="4"/>
    </row>
    <row r="4" spans="1:9" s="5" customFormat="1" ht="20.100000000000001" customHeight="1" x14ac:dyDescent="0.2">
      <c r="B4" s="3"/>
      <c r="C4" s="3"/>
      <c r="D4" s="3"/>
      <c r="E4" s="6"/>
      <c r="G4" s="3"/>
      <c r="H4" s="3"/>
      <c r="I4" s="3"/>
    </row>
    <row r="5" spans="1:9" s="5" customFormat="1" x14ac:dyDescent="0.2">
      <c r="C5" s="7"/>
      <c r="D5" s="7"/>
      <c r="H5" s="7"/>
      <c r="I5" s="7"/>
    </row>
    <row r="6" spans="1:9" s="5" customFormat="1" ht="20.100000000000001" customHeight="1" x14ac:dyDescent="0.2"/>
    <row r="7" spans="1:9" s="5" customFormat="1" x14ac:dyDescent="0.2">
      <c r="C7" s="7"/>
      <c r="D7" s="7"/>
      <c r="H7" s="7"/>
      <c r="I7" s="8"/>
    </row>
    <row r="8" spans="1:9" s="9" customFormat="1" x14ac:dyDescent="0.2">
      <c r="B8" s="10"/>
      <c r="C8" s="7" t="s">
        <v>0</v>
      </c>
      <c r="D8" s="11"/>
      <c r="E8" s="12"/>
      <c r="G8" s="10"/>
      <c r="H8" s="7" t="s">
        <v>1</v>
      </c>
      <c r="I8" s="11"/>
    </row>
    <row r="9" spans="1:9" s="5" customFormat="1" ht="20.100000000000001" customHeight="1" x14ac:dyDescent="0.2">
      <c r="B9" s="13"/>
      <c r="C9" s="14"/>
      <c r="D9" s="14"/>
      <c r="G9" s="13"/>
      <c r="H9" s="14"/>
      <c r="I9" s="14"/>
    </row>
    <row r="10" spans="1:9" s="5" customFormat="1" ht="20.100000000000001" customHeight="1" x14ac:dyDescent="0.2">
      <c r="B10" s="13" t="s">
        <v>2</v>
      </c>
      <c r="C10" s="15">
        <v>1350.37</v>
      </c>
      <c r="D10" s="16"/>
      <c r="G10" s="13" t="s">
        <v>2</v>
      </c>
      <c r="H10" s="15">
        <v>1511.87</v>
      </c>
      <c r="I10" s="17"/>
    </row>
    <row r="11" spans="1:9" s="5" customFormat="1" ht="20.100000000000001" customHeight="1" x14ac:dyDescent="0.2">
      <c r="B11" s="13"/>
      <c r="C11" s="16"/>
      <c r="D11" s="16"/>
      <c r="G11" s="13"/>
      <c r="H11" s="18"/>
      <c r="I11" s="18"/>
    </row>
    <row r="12" spans="1:9" s="5" customFormat="1" ht="20.100000000000001" customHeight="1" x14ac:dyDescent="0.2">
      <c r="B12" s="19" t="s">
        <v>3</v>
      </c>
      <c r="C12" s="20">
        <v>13.77</v>
      </c>
      <c r="D12" s="21"/>
      <c r="G12" s="19" t="s">
        <v>3</v>
      </c>
      <c r="H12" s="22">
        <v>15.42</v>
      </c>
      <c r="I12" s="23"/>
    </row>
    <row r="13" spans="1:9" s="5" customFormat="1" ht="20.100000000000001" customHeight="1" x14ac:dyDescent="0.2">
      <c r="B13" s="24" t="s">
        <v>4</v>
      </c>
      <c r="C13" s="25">
        <v>9.9360799999999999E-3</v>
      </c>
      <c r="D13" s="21"/>
      <c r="G13" s="24" t="s">
        <v>4</v>
      </c>
      <c r="H13" s="26">
        <v>9.9360799999999999E-3</v>
      </c>
      <c r="I13" s="23"/>
    </row>
    <row r="14" spans="1:9" s="5" customFormat="1" ht="20.100000000000001" customHeight="1" x14ac:dyDescent="0.2">
      <c r="B14" s="19" t="s">
        <v>5</v>
      </c>
      <c r="C14" s="27">
        <v>314.93</v>
      </c>
      <c r="D14" s="21"/>
      <c r="G14" s="19" t="s">
        <v>5</v>
      </c>
      <c r="H14" s="22">
        <v>352.6</v>
      </c>
      <c r="I14" s="23"/>
    </row>
    <row r="15" spans="1:9" s="5" customFormat="1" ht="20.100000000000001" customHeight="1" x14ac:dyDescent="0.2">
      <c r="B15" s="19" t="s">
        <v>6</v>
      </c>
      <c r="C15" s="27">
        <v>63.14</v>
      </c>
      <c r="D15" s="21"/>
      <c r="G15" s="19" t="s">
        <v>6</v>
      </c>
      <c r="H15" s="22">
        <v>70.69</v>
      </c>
      <c r="I15" s="23"/>
    </row>
    <row r="16" spans="1:9" s="5" customFormat="1" ht="20.100000000000001" customHeight="1" x14ac:dyDescent="0.2">
      <c r="B16" s="19" t="s">
        <v>7</v>
      </c>
      <c r="C16" s="27">
        <v>957.16</v>
      </c>
      <c r="D16" s="21"/>
      <c r="G16" s="19" t="s">
        <v>7</v>
      </c>
      <c r="H16" s="22">
        <v>1071.6300000000001</v>
      </c>
      <c r="I16" s="23"/>
    </row>
    <row r="17" spans="2:9" s="5" customFormat="1" ht="20.100000000000001" customHeight="1" x14ac:dyDescent="0.2">
      <c r="B17" s="19" t="s">
        <v>8</v>
      </c>
      <c r="C17" s="27">
        <v>1.37</v>
      </c>
      <c r="D17" s="21"/>
      <c r="G17" s="19" t="s">
        <v>8</v>
      </c>
      <c r="H17" s="22">
        <v>1.53</v>
      </c>
      <c r="I17" s="23"/>
    </row>
    <row r="18" spans="2:9" s="5" customFormat="1" ht="20.100000000000001" customHeight="1" x14ac:dyDescent="0.2">
      <c r="B18" s="24" t="s">
        <v>9</v>
      </c>
      <c r="C18" s="27">
        <v>1.37</v>
      </c>
      <c r="D18" s="21"/>
      <c r="G18" s="24" t="s">
        <v>9</v>
      </c>
      <c r="H18" s="22">
        <v>1.53</v>
      </c>
      <c r="I18" s="23"/>
    </row>
    <row r="19" spans="2:9" s="5" customFormat="1" ht="20.100000000000001" customHeight="1" x14ac:dyDescent="0.2">
      <c r="B19" s="13"/>
      <c r="C19" s="28"/>
      <c r="D19" s="28"/>
      <c r="G19" s="13"/>
      <c r="H19" s="29"/>
      <c r="I19" s="29"/>
    </row>
    <row r="20" spans="2:9" s="5" customFormat="1" ht="15" customHeight="1" x14ac:dyDescent="0.2">
      <c r="B20" s="13"/>
      <c r="C20" s="18"/>
      <c r="D20" s="30"/>
      <c r="G20" s="13"/>
      <c r="H20" s="30"/>
      <c r="I20" s="30"/>
    </row>
    <row r="21" spans="2:9" s="5" customFormat="1" ht="15" customHeight="1" x14ac:dyDescent="0.2">
      <c r="B21" s="13"/>
      <c r="C21" s="31"/>
      <c r="D21" s="7"/>
      <c r="G21" s="13"/>
      <c r="H21" s="7"/>
      <c r="I21" s="7"/>
    </row>
    <row r="22" spans="2:9" s="5" customFormat="1" ht="15" customHeight="1" x14ac:dyDescent="0.2">
      <c r="B22" s="13"/>
      <c r="C22" s="18"/>
      <c r="D22" s="30"/>
      <c r="G22" s="13"/>
      <c r="H22" s="30"/>
      <c r="I22" s="30"/>
    </row>
    <row r="23" spans="2:9" s="5" customFormat="1" x14ac:dyDescent="0.2">
      <c r="C23" s="7"/>
      <c r="D23" s="7"/>
      <c r="H23" s="7"/>
      <c r="I23" s="7"/>
    </row>
    <row r="24" spans="2:9" s="5" customFormat="1" x14ac:dyDescent="0.2">
      <c r="C24" s="7"/>
      <c r="D24" s="7"/>
      <c r="H24" s="7"/>
      <c r="I24" s="7"/>
    </row>
    <row r="25" spans="2:9" s="5" customFormat="1" x14ac:dyDescent="0.2">
      <c r="C25" s="7"/>
      <c r="D25" s="7"/>
      <c r="H25" s="7"/>
      <c r="I25" s="7"/>
    </row>
    <row r="26" spans="2:9" s="5" customFormat="1" x14ac:dyDescent="0.2">
      <c r="C26" s="7"/>
      <c r="D26" s="7"/>
      <c r="H26" s="7"/>
      <c r="I26" s="7"/>
    </row>
    <row r="27" spans="2:9" s="5" customFormat="1" x14ac:dyDescent="0.2">
      <c r="C27" s="7"/>
      <c r="D27" s="7"/>
      <c r="H27" s="7"/>
      <c r="I27" s="7"/>
    </row>
    <row r="28" spans="2:9" s="5" customFormat="1" x14ac:dyDescent="0.2">
      <c r="C28" s="7"/>
      <c r="D28" s="7"/>
      <c r="H28" s="7"/>
      <c r="I28" s="7"/>
    </row>
    <row r="29" spans="2:9" s="5" customFormat="1" x14ac:dyDescent="0.2">
      <c r="C29" s="7"/>
      <c r="D29" s="7"/>
      <c r="H29" s="7"/>
      <c r="I29" s="7"/>
    </row>
    <row r="30" spans="2:9" s="5" customFormat="1" x14ac:dyDescent="0.2">
      <c r="C30" s="7"/>
      <c r="D30" s="7"/>
      <c r="H30" s="7"/>
      <c r="I30" s="7"/>
    </row>
    <row r="31" spans="2:9" s="5" customFormat="1" x14ac:dyDescent="0.2">
      <c r="C31" s="7"/>
      <c r="D31" s="7"/>
      <c r="H31" s="7"/>
      <c r="I31" s="7"/>
    </row>
    <row r="32" spans="2:9" s="5" customFormat="1" x14ac:dyDescent="0.2">
      <c r="C32" s="7"/>
      <c r="D32" s="7"/>
      <c r="H32" s="7"/>
      <c r="I32" s="7"/>
    </row>
    <row r="33" spans="3:9" s="5" customFormat="1" x14ac:dyDescent="0.2">
      <c r="C33" s="7"/>
      <c r="D33" s="7"/>
      <c r="H33" s="7"/>
      <c r="I33" s="7"/>
    </row>
    <row r="34" spans="3:9" s="5" customFormat="1" x14ac:dyDescent="0.2">
      <c r="C34" s="7"/>
      <c r="D34" s="7"/>
      <c r="H34" s="7"/>
      <c r="I34" s="7"/>
    </row>
    <row r="35" spans="3:9" s="5" customFormat="1" x14ac:dyDescent="0.2">
      <c r="C35" s="7"/>
      <c r="D35" s="7"/>
      <c r="H35" s="7"/>
      <c r="I35" s="7"/>
    </row>
    <row r="36" spans="3:9" s="5" customFormat="1" x14ac:dyDescent="0.2">
      <c r="C36" s="7"/>
      <c r="D36" s="7"/>
      <c r="H36" s="7"/>
      <c r="I36" s="7"/>
    </row>
    <row r="37" spans="3:9" s="5" customFormat="1" x14ac:dyDescent="0.2">
      <c r="C37" s="7"/>
      <c r="D37" s="7"/>
      <c r="H37" s="7"/>
      <c r="I37" s="7"/>
    </row>
    <row r="38" spans="3:9" s="5" customFormat="1" x14ac:dyDescent="0.2">
      <c r="C38" s="7"/>
      <c r="D38" s="7"/>
      <c r="H38" s="7"/>
      <c r="I38" s="7"/>
    </row>
    <row r="39" spans="3:9" s="5" customFormat="1" x14ac:dyDescent="0.2">
      <c r="C39" s="7"/>
      <c r="D39" s="7"/>
      <c r="H39" s="7"/>
      <c r="I39" s="7"/>
    </row>
    <row r="40" spans="3:9" s="5" customFormat="1" x14ac:dyDescent="0.2">
      <c r="C40" s="7"/>
      <c r="D40" s="7"/>
      <c r="H40" s="7"/>
      <c r="I40" s="7"/>
    </row>
    <row r="41" spans="3:9" s="5" customFormat="1" x14ac:dyDescent="0.2">
      <c r="C41" s="7"/>
      <c r="D41" s="7"/>
      <c r="H41" s="7"/>
      <c r="I41" s="7"/>
    </row>
    <row r="42" spans="3:9" s="5" customFormat="1" x14ac:dyDescent="0.2">
      <c r="C42" s="7"/>
      <c r="D42" s="7"/>
      <c r="H42" s="7"/>
      <c r="I42" s="7"/>
    </row>
    <row r="43" spans="3:9" s="5" customFormat="1" x14ac:dyDescent="0.2">
      <c r="C43" s="7"/>
      <c r="D43" s="7"/>
      <c r="H43" s="7"/>
      <c r="I43" s="7"/>
    </row>
    <row r="44" spans="3:9" s="5" customFormat="1" x14ac:dyDescent="0.2">
      <c r="C44" s="7"/>
      <c r="D44" s="7"/>
      <c r="H44" s="7"/>
      <c r="I44" s="7"/>
    </row>
    <row r="45" spans="3:9" s="5" customFormat="1" x14ac:dyDescent="0.2">
      <c r="C45" s="7"/>
      <c r="D45" s="7"/>
      <c r="H45" s="7"/>
      <c r="I45" s="7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docMetadata/LabelInfo.xml><?xml version="1.0" encoding="utf-8"?>
<clbl:labelList xmlns:clbl="http://schemas.microsoft.com/office/2020/mipLabelMetadata">
  <clbl:label id="{98a0d1ea-c263-43cb-a661-3daa20d92278}" enabled="1" method="Standard" siteId="{166d38ec-6559-46e8-8bd1-de2820f9973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 2024</vt:lpstr>
      <vt:lpstr>Feb 2024</vt:lpstr>
      <vt:lpstr>Mar 2024</vt:lpstr>
      <vt:lpstr>Apr 2024</vt:lpstr>
      <vt:lpstr>May 2024</vt:lpstr>
      <vt:lpstr>Jun 2024</vt:lpstr>
      <vt:lpstr>Jul 2024</vt:lpstr>
      <vt:lpstr>Aug 2024</vt:lpstr>
      <vt:lpstr>Sep 2024</vt:lpstr>
      <vt:lpstr>Oct 2024</vt:lpstr>
      <vt:lpstr>Nov 2024</vt:lpstr>
      <vt:lpstr>Dec 2024</vt:lpstr>
      <vt:lpstr>'Apr 2024'!Print_Area</vt:lpstr>
      <vt:lpstr>'Aug 2024'!Print_Area</vt:lpstr>
      <vt:lpstr>'Dec 2024'!Print_Area</vt:lpstr>
      <vt:lpstr>'Feb 2024'!Print_Area</vt:lpstr>
      <vt:lpstr>'Jan 2024'!Print_Area</vt:lpstr>
      <vt:lpstr>'Jul 2024'!Print_Area</vt:lpstr>
      <vt:lpstr>'Jun 2024'!Print_Area</vt:lpstr>
      <vt:lpstr>'Mar 2024'!Print_Area</vt:lpstr>
      <vt:lpstr>'May 2024'!Print_Area</vt:lpstr>
      <vt:lpstr>'Nov 2024'!Print_Area</vt:lpstr>
      <vt:lpstr>'Oct 2024'!Print_Area</vt:lpstr>
      <vt:lpstr>'Sep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Briffa Kristina</dc:creator>
  <cp:lastModifiedBy>Mifsud Steven</cp:lastModifiedBy>
  <dcterms:created xsi:type="dcterms:W3CDTF">2024-03-07T10:54:54Z</dcterms:created>
  <dcterms:modified xsi:type="dcterms:W3CDTF">2026-02-09T07:03:54Z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a0d1ea-c263-43cb-a661-3daa20d92278_Enabled">
    <vt:lpwstr>true</vt:lpwstr>
  </property>
  <property fmtid="{D5CDD505-2E9C-101B-9397-08002B2CF9AE}" pid="3" name="MSIP_Label_98a0d1ea-c263-43cb-a661-3daa20d92278_SetDate">
    <vt:lpwstr>2024-03-07T10:55:47Z</vt:lpwstr>
  </property>
  <property fmtid="{D5CDD505-2E9C-101B-9397-08002B2CF9AE}" pid="4" name="MSIP_Label_98a0d1ea-c263-43cb-a661-3daa20d92278_Method">
    <vt:lpwstr>Standard</vt:lpwstr>
  </property>
  <property fmtid="{D5CDD505-2E9C-101B-9397-08002B2CF9AE}" pid="5" name="MSIP_Label_98a0d1ea-c263-43cb-a661-3daa20d92278_Name">
    <vt:lpwstr>Restricted</vt:lpwstr>
  </property>
  <property fmtid="{D5CDD505-2E9C-101B-9397-08002B2CF9AE}" pid="6" name="MSIP_Label_98a0d1ea-c263-43cb-a661-3daa20d92278_SiteId">
    <vt:lpwstr>166d38ec-6559-46e8-8bd1-de2820f99734</vt:lpwstr>
  </property>
  <property fmtid="{D5CDD505-2E9C-101B-9397-08002B2CF9AE}" pid="7" name="MSIP_Label_98a0d1ea-c263-43cb-a661-3daa20d92278_ActionId">
    <vt:lpwstr>dd16b271-0974-42c4-a8e2-a1daaa9784bd</vt:lpwstr>
  </property>
  <property fmtid="{D5CDD505-2E9C-101B-9397-08002B2CF9AE}" pid="8" name="MSIP_Label_98a0d1ea-c263-43cb-a661-3daa20d92278_ContentBits">
    <vt:lpwstr>2</vt:lpwstr>
  </property>
</Properties>
</file>